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-120" yWindow="-120" windowWidth="29040" windowHeight="15720" tabRatio="703" firstSheet="2" activeTab="2"/>
  </bookViews>
  <sheets>
    <sheet name="Summaries" sheetId="145" state="hidden" r:id="rId1"/>
    <sheet name="Input" sheetId="146" state="hidden" r:id="rId2"/>
    <sheet name="214a Mo-Fri" sheetId="143" r:id="rId3"/>
    <sheet name="WEEK" sheetId="147" state="hidden" r:id="rId4"/>
    <sheet name="WEEKEND" sheetId="148" state="hidden" r:id="rId5"/>
    <sheet name="214a (Sat, Sun, PH)" sheetId="142" r:id="rId6"/>
  </sheets>
  <definedNames>
    <definedName name="_xlnm._FilterDatabase" localSheetId="2" hidden="1">'214a Mo-Fri'!$B$6:$X$32</definedName>
    <definedName name="_xlnm._FilterDatabase" localSheetId="1" hidden="1">Input!#REF!</definedName>
    <definedName name="_xlnm._FilterDatabase" localSheetId="0" hidden="1">Summaries!$P$36:$Z$92</definedName>
    <definedName name="_xlnm._FilterDatabase" localSheetId="3" hidden="1">WEEK!$A$1:$BP$201</definedName>
    <definedName name="_xlnm._FilterDatabase" localSheetId="4" hidden="1">WEEKEND!$A$1:$BP$129</definedName>
    <definedName name="_xlnm.Print_Area" localSheetId="5">'214a (Sat, Sun, PH)'!$A$1:$EF$61</definedName>
    <definedName name="_xlnm.Print_Area" localSheetId="2">'214a Mo-Fri'!$A$1:$GZ$61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43" l="1"/>
  <c r="W65" i="145" l="1"/>
  <c r="J23" i="145" s="1"/>
  <c r="K23" i="145" s="1"/>
  <c r="U44" i="145" l="1"/>
  <c r="U65" i="145" s="1"/>
  <c r="J15" i="145" s="1"/>
  <c r="U92" i="145"/>
  <c r="J16" i="145" s="1"/>
  <c r="V92" i="145"/>
  <c r="X92" i="145"/>
  <c r="J26" i="145" s="1"/>
  <c r="W92" i="145"/>
  <c r="J24" i="145" s="1"/>
  <c r="V65" i="145"/>
  <c r="X65" i="145"/>
  <c r="J25" i="145" s="1"/>
  <c r="Y89" i="145"/>
  <c r="Y43" i="145"/>
  <c r="Y84" i="145"/>
  <c r="Y44" i="145"/>
  <c r="Z84" i="145"/>
  <c r="Z92" i="145" s="1"/>
  <c r="Z44" i="145"/>
  <c r="Z65" i="145" s="1"/>
  <c r="E30" i="145"/>
  <c r="E29" i="145"/>
  <c r="E28" i="145"/>
  <c r="Y65" i="145" l="1"/>
  <c r="J29" i="145" s="1"/>
  <c r="K29" i="145" s="1"/>
  <c r="L29" i="145" s="1"/>
  <c r="Y92" i="145"/>
  <c r="J30" i="145" s="1"/>
  <c r="K30" i="145" s="1"/>
  <c r="M30" i="145" s="1"/>
  <c r="J28" i="145"/>
  <c r="K28" i="145" s="1"/>
  <c r="L28" i="145" s="1"/>
  <c r="L30" i="145" l="1"/>
  <c r="M29" i="145"/>
  <c r="M28" i="145"/>
  <c r="J27" i="145"/>
  <c r="J22" i="145"/>
  <c r="J21" i="145"/>
  <c r="E2" i="145" l="1"/>
  <c r="E3" i="145"/>
  <c r="E4" i="145"/>
  <c r="E5" i="145"/>
  <c r="E6" i="145"/>
  <c r="E7" i="145"/>
  <c r="E8" i="145"/>
  <c r="E9" i="145"/>
  <c r="E10" i="145"/>
  <c r="E11" i="145"/>
  <c r="E12" i="145"/>
  <c r="E13" i="145"/>
  <c r="E14" i="145"/>
  <c r="E15" i="145"/>
  <c r="E16" i="145"/>
  <c r="E17" i="145"/>
  <c r="E18" i="145"/>
  <c r="E19" i="145"/>
  <c r="E20" i="145"/>
  <c r="E21" i="145"/>
  <c r="E22" i="145"/>
  <c r="E23" i="145"/>
  <c r="E24" i="145"/>
  <c r="E25" i="145"/>
  <c r="E26" i="145"/>
  <c r="E27" i="145"/>
  <c r="H31" i="145" l="1"/>
  <c r="I31" i="145"/>
  <c r="K5" i="145" l="1"/>
  <c r="L5" i="145" s="1"/>
  <c r="K2" i="145"/>
  <c r="M2" i="145" s="1"/>
  <c r="K3" i="145"/>
  <c r="K4" i="145"/>
  <c r="K6" i="145"/>
  <c r="L6" i="145" s="1"/>
  <c r="K7" i="145"/>
  <c r="L7" i="145" s="1"/>
  <c r="K8" i="145"/>
  <c r="M8" i="145" s="1"/>
  <c r="K9" i="145"/>
  <c r="M9" i="145" s="1"/>
  <c r="K10" i="145"/>
  <c r="L10" i="145" s="1"/>
  <c r="K11" i="145"/>
  <c r="L11" i="145" s="1"/>
  <c r="K13" i="145"/>
  <c r="K12" i="145"/>
  <c r="K14" i="145"/>
  <c r="K15" i="145"/>
  <c r="K16" i="145"/>
  <c r="K21" i="145"/>
  <c r="K22" i="145"/>
  <c r="K17" i="145"/>
  <c r="L17" i="145" s="1"/>
  <c r="K18" i="145"/>
  <c r="L18" i="145" s="1"/>
  <c r="K19" i="145"/>
  <c r="L19" i="145" s="1"/>
  <c r="K20" i="145"/>
  <c r="L20" i="145" s="1"/>
  <c r="K24" i="145"/>
  <c r="K25" i="145"/>
  <c r="K26" i="145"/>
  <c r="K27" i="145"/>
  <c r="L25" i="145" l="1"/>
  <c r="L22" i="145"/>
  <c r="L21" i="145"/>
  <c r="L24" i="145"/>
  <c r="L23" i="145"/>
  <c r="L27" i="145"/>
  <c r="L16" i="145"/>
  <c r="L26" i="145"/>
  <c r="M21" i="145"/>
  <c r="M5" i="145"/>
  <c r="M22" i="145"/>
  <c r="M11" i="145"/>
  <c r="L9" i="145"/>
  <c r="M10" i="145"/>
  <c r="M6" i="145"/>
  <c r="M7" i="145"/>
  <c r="L8" i="145"/>
  <c r="L2" i="145"/>
  <c r="M23" i="145" l="1"/>
  <c r="L12" i="145"/>
  <c r="M12" i="145"/>
  <c r="M20" i="145"/>
  <c r="L13" i="145"/>
  <c r="M13" i="145"/>
  <c r="M18" i="145"/>
  <c r="L4" i="145"/>
  <c r="M4" i="145"/>
  <c r="L14" i="145"/>
  <c r="M14" i="145"/>
  <c r="L3" i="145"/>
  <c r="M3" i="145"/>
  <c r="M27" i="145"/>
  <c r="M17" i="145"/>
  <c r="M26" i="145"/>
  <c r="M16" i="145"/>
  <c r="M24" i="145"/>
  <c r="M19" i="145"/>
  <c r="M25" i="145"/>
  <c r="M15" i="145"/>
  <c r="L15" i="145"/>
  <c r="B3" i="142"/>
  <c r="L31" i="145" l="1"/>
  <c r="M31" i="145"/>
  <c r="B2" i="142" l="1"/>
</calcChain>
</file>

<file path=xl/sharedStrings.xml><?xml version="1.0" encoding="utf-8"?>
<sst xmlns="http://schemas.openxmlformats.org/spreadsheetml/2006/main" count="1840" uniqueCount="115">
  <si>
    <t>VOC</t>
  </si>
  <si>
    <t>KID</t>
  </si>
  <si>
    <t>Route</t>
  </si>
  <si>
    <t>Total</t>
  </si>
  <si>
    <t>214a</t>
  </si>
  <si>
    <t>9m</t>
  </si>
  <si>
    <t>Route Name</t>
  </si>
  <si>
    <t>Parklands - Table View - Marine Circle</t>
  </si>
  <si>
    <t>Bus Type</t>
  </si>
  <si>
    <t>Pos km</t>
  </si>
  <si>
    <t>Live km</t>
  </si>
  <si>
    <t>Route No</t>
  </si>
  <si>
    <t>214f</t>
  </si>
  <si>
    <t>214e</t>
  </si>
  <si>
    <t>214d</t>
  </si>
  <si>
    <t>214g</t>
  </si>
  <si>
    <t>Stables Depot</t>
  </si>
  <si>
    <t>Stables Turnaround</t>
  </si>
  <si>
    <t>STBLS</t>
  </si>
  <si>
    <t>Sandown East</t>
  </si>
  <si>
    <t>SANDNEST</t>
  </si>
  <si>
    <t>Hawking</t>
  </si>
  <si>
    <t>HAKING</t>
  </si>
  <si>
    <t>Discovery</t>
  </si>
  <si>
    <t>DSCVRY</t>
  </si>
  <si>
    <t>Walworth</t>
  </si>
  <si>
    <t>WLWRTH</t>
  </si>
  <si>
    <t>Southwark</t>
  </si>
  <si>
    <t>STHWRK</t>
  </si>
  <si>
    <t>Lewisham</t>
  </si>
  <si>
    <t>LWISHM</t>
  </si>
  <si>
    <t>Morningfield</t>
  </si>
  <si>
    <t>MRNGFLD</t>
  </si>
  <si>
    <t>Dartford</t>
  </si>
  <si>
    <t>DTFRD</t>
  </si>
  <si>
    <t>Parklands Main North</t>
  </si>
  <si>
    <t>PLMNN</t>
  </si>
  <si>
    <t>Chippenham</t>
  </si>
  <si>
    <t>CHPHM</t>
  </si>
  <si>
    <t>Dorchester</t>
  </si>
  <si>
    <t>DRCST</t>
  </si>
  <si>
    <t>Oakdale</t>
  </si>
  <si>
    <t>OKDAL</t>
  </si>
  <si>
    <t>Parklands Main</t>
  </si>
  <si>
    <t>PARKMAIN</t>
  </si>
  <si>
    <t>Hampstead</t>
  </si>
  <si>
    <t>HMSTD</t>
  </si>
  <si>
    <t>St John's Wood</t>
  </si>
  <si>
    <t>SJNWD</t>
  </si>
  <si>
    <t>Parklands Main South</t>
  </si>
  <si>
    <t>PLMNS</t>
  </si>
  <si>
    <t>Echium</t>
  </si>
  <si>
    <t>ECHUM</t>
  </si>
  <si>
    <t>Briza</t>
  </si>
  <si>
    <t>BRIZA</t>
  </si>
  <si>
    <t>Table View</t>
  </si>
  <si>
    <t>TVIEW</t>
  </si>
  <si>
    <t>Popham</t>
  </si>
  <si>
    <t>POPHM</t>
  </si>
  <si>
    <t>Marine Circle</t>
  </si>
  <si>
    <t>MARINE</t>
  </si>
  <si>
    <t>SANDEST</t>
  </si>
  <si>
    <t>F</t>
  </si>
  <si>
    <t>R</t>
  </si>
  <si>
    <t>Stables</t>
  </si>
  <si>
    <t>Dist (m)</t>
  </si>
  <si>
    <t>Dist (km)</t>
  </si>
  <si>
    <t>Week Trips</t>
  </si>
  <si>
    <t>Weekend Trips</t>
  </si>
  <si>
    <t>Stop From</t>
  </si>
  <si>
    <t>Stop To</t>
  </si>
  <si>
    <t>ID</t>
  </si>
  <si>
    <t>Direction</t>
  </si>
  <si>
    <t>214b</t>
  </si>
  <si>
    <t>214c</t>
  </si>
  <si>
    <t>Melkbosstrand</t>
  </si>
  <si>
    <t>Melkbosch Village</t>
  </si>
  <si>
    <t>Week Kms</t>
  </si>
  <si>
    <t>Weekend Kms</t>
  </si>
  <si>
    <t>214f: Dunoon – Parklands – Table View</t>
  </si>
  <si>
    <t>214g: Pioneer Valley – Parklands – Table View</t>
  </si>
  <si>
    <t>Route Detail</t>
  </si>
  <si>
    <t>214b: Table View - Melkbosch Village</t>
  </si>
  <si>
    <t>214c: Table View - Melkbosstrand - Duynefontein</t>
  </si>
  <si>
    <t>214d: Parklands Main - Table View - Marine Circle</t>
  </si>
  <si>
    <t>Type</t>
  </si>
  <si>
    <t>Depot</t>
  </si>
  <si>
    <t>12m</t>
  </si>
  <si>
    <t>BLOCK</t>
  </si>
  <si>
    <t>Timetable effective</t>
  </si>
  <si>
    <t xml:space="preserve">Route </t>
  </si>
  <si>
    <t>Saturday, Sunday &amp; Public Holiday</t>
  </si>
  <si>
    <t>Monday to Friday</t>
  </si>
  <si>
    <t>Cosmonaut</t>
  </si>
  <si>
    <t>Enterprise</t>
  </si>
  <si>
    <t>Rivergate Primary</t>
  </si>
  <si>
    <t>Armstrong</t>
  </si>
  <si>
    <t>AMSTRG</t>
  </si>
  <si>
    <t>RVRGTPMY</t>
  </si>
  <si>
    <t>ETRPRSE</t>
  </si>
  <si>
    <t>CSMNT</t>
  </si>
  <si>
    <t>Poineer Valley</t>
  </si>
  <si>
    <t>Poineer Valley - Stables</t>
  </si>
  <si>
    <t>214gl</t>
  </si>
  <si>
    <t>Stables - Pioneer Valley</t>
  </si>
  <si>
    <t>Stables - Rivergate</t>
  </si>
  <si>
    <t>Walworth - Marine Circle</t>
  </si>
  <si>
    <t>214e: Dunoon – Rivergate – Parklands – Table View</t>
  </si>
  <si>
    <t>Stables via Rivergate</t>
  </si>
  <si>
    <t>Marine Circle - Walworth</t>
  </si>
  <si>
    <t>Rivergate</t>
  </si>
  <si>
    <t>214a: Rivergate- Table View - Marine Circle</t>
  </si>
  <si>
    <t>Walworth  - Rivergate</t>
  </si>
  <si>
    <t>`</t>
  </si>
  <si>
    <t xml:space="preserve">Timetable Effective 9 November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</si>
</sst>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_-\ #,##0_-;\-\ #,##0_-;_-\ &quot;-&quot;_-;_-@_-"/>
    <numFmt numFmtId="170" formatCode="_-\ #,##0.00_-;\-\ #,##0.00_-;_-\ &quot;-&quot;_-;_-@_-"/>
    <numFmt numFmtId="171" formatCode="_-* #,##0.0_-;\-* #,##0.0_-;_-* &quot;-&quot;??_-;_-@_-"/>
    <numFmt numFmtId="172" formatCode="_-* #,##0.00_-;\-* #,##0.00_-;_-* &quot;-&quot;_-;_-@_-"/>
    <numFmt numFmtId="173" formatCode="_-* #,##0_-;\-* #,##0_-;_-* &quot;-&quot;??_-;_-@_-"/>
  </numFmts>
  <fonts count="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Gill Sans MT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Tahoma"/>
      <family val="2"/>
    </font>
    <font>
      <sz val="12"/>
      <color indexed="8"/>
      <name val="Tahoma"/>
      <family val="2"/>
    </font>
    <font>
      <i/>
      <sz val="11"/>
      <color indexed="23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name val="Aptos"/>
      <family val="2"/>
    </font>
    <font>
      <sz val="12"/>
      <name val="Aptos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0"/>
      <name val="Aptos Display"/>
      <family val="2"/>
    </font>
    <font>
      <sz val="10"/>
      <color theme="1"/>
      <name val="Aptos Display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CC00CC"/>
        <bgColor rgb="FF92CDDC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0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  <xf numFmtId="0" fontId="12" fillId="8" borderId="10" applyNumberFormat="0" applyFont="0" applyAlignment="0" applyProtection="0"/>
    <xf numFmtId="0" fontId="25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26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7" fillId="3" borderId="0" applyNumberFormat="0" applyBorder="0" applyAlignment="0" applyProtection="0"/>
    <xf numFmtId="0" fontId="21" fillId="6" borderId="6" applyNumberFormat="0" applyAlignment="0" applyProtection="0"/>
    <xf numFmtId="0" fontId="23" fillId="7" borderId="9" applyNumberFormat="0" applyAlignment="0" applyProtection="0"/>
    <xf numFmtId="0" fontId="2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9" fillId="5" borderId="6" applyNumberFormat="0" applyAlignment="0" applyProtection="0"/>
    <xf numFmtId="0" fontId="22" fillId="0" borderId="8" applyNumberFormat="0" applyFill="0" applyAlignment="0" applyProtection="0"/>
    <xf numFmtId="0" fontId="18" fillId="4" borderId="0" applyNumberFormat="0" applyBorder="0" applyAlignment="0" applyProtection="0"/>
    <xf numFmtId="0" fontId="20" fillId="6" borderId="7" applyNumberFormat="0" applyAlignment="0" applyProtection="0"/>
    <xf numFmtId="0" fontId="9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8" fillId="0" borderId="0"/>
    <xf numFmtId="0" fontId="10" fillId="0" borderId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0" borderId="0"/>
    <xf numFmtId="0" fontId="28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9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1" fillId="0" borderId="0"/>
    <xf numFmtId="167" fontId="29" fillId="0" borderId="0" applyFont="0" applyFill="0" applyBorder="0" applyAlignment="0" applyProtection="0"/>
    <xf numFmtId="0" fontId="28" fillId="0" borderId="0"/>
    <xf numFmtId="0" fontId="12" fillId="0" borderId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7" fillId="3" borderId="12" applyNumberFormat="0" applyAlignment="0" applyProtection="0"/>
    <xf numFmtId="0" fontId="33" fillId="3" borderId="0" applyNumberFormat="0" applyBorder="0" applyAlignment="0" applyProtection="0"/>
    <xf numFmtId="0" fontId="34" fillId="51" borderId="13" applyNumberFormat="0" applyAlignment="0" applyProtection="0"/>
    <xf numFmtId="0" fontId="35" fillId="52" borderId="14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3" fontId="8" fillId="0" borderId="0"/>
    <xf numFmtId="168" fontId="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8" fillId="0" borderId="0"/>
    <xf numFmtId="2" fontId="8" fillId="0" borderId="0"/>
    <xf numFmtId="2" fontId="8" fillId="0" borderId="0"/>
    <xf numFmtId="165" fontId="27" fillId="0" borderId="12">
      <alignment vertical="center"/>
    </xf>
    <xf numFmtId="0" fontId="16" fillId="2" borderId="12" applyNumberFormat="0" applyAlignment="0" applyProtection="0"/>
    <xf numFmtId="0" fontId="39" fillId="2" borderId="0" applyNumberFormat="0" applyBorder="0" applyAlignment="0" applyProtection="0"/>
    <xf numFmtId="165" fontId="18" fillId="53" borderId="12" applyAlignment="0" applyProtection="0"/>
    <xf numFmtId="0" fontId="18" fillId="53" borderId="12" applyAlignment="0" applyProtection="0"/>
    <xf numFmtId="165" fontId="18" fillId="53" borderId="12" applyAlignment="0" applyProtection="0"/>
    <xf numFmtId="0" fontId="18" fillId="53" borderId="12" applyAlignment="0" applyProtection="0"/>
    <xf numFmtId="0" fontId="18" fillId="53" borderId="12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15" fillId="0" borderId="0" applyNumberFormat="0" applyFill="0" applyBorder="0" applyProtection="0">
      <alignment horizontal="center" vertical="center" wrapText="1"/>
    </xf>
    <xf numFmtId="0" fontId="17" fillId="3" borderId="12" applyAlignment="0" applyProtection="0"/>
    <xf numFmtId="0" fontId="43" fillId="38" borderId="13" applyNumberFormat="0" applyAlignment="0" applyProtection="0"/>
    <xf numFmtId="0" fontId="44" fillId="0" borderId="18" applyNumberFormat="0" applyFill="0" applyAlignment="0" applyProtection="0"/>
    <xf numFmtId="0" fontId="18" fillId="53" borderId="12" applyNumberFormat="0" applyAlignment="0" applyProtection="0"/>
    <xf numFmtId="0" fontId="45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54" borderId="19" applyNumberFormat="0" applyFont="0" applyAlignment="0" applyProtection="0"/>
    <xf numFmtId="0" fontId="8" fillId="54" borderId="19" applyNumberFormat="0" applyFont="0" applyAlignment="0" applyProtection="0"/>
    <xf numFmtId="0" fontId="47" fillId="51" borderId="20" applyNumberFormat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/>
    <xf numFmtId="0" fontId="16" fillId="2" borderId="12" applyAlignment="0" applyProtection="0"/>
    <xf numFmtId="0" fontId="8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2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6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4" fillId="15" borderId="0" applyNumberFormat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53" fillId="0" borderId="0"/>
    <xf numFmtId="0" fontId="54" fillId="0" borderId="0"/>
  </cellStyleXfs>
  <cellXfs count="142">
    <xf numFmtId="0" fontId="0" fillId="0" borderId="0" xfId="0"/>
    <xf numFmtId="1" fontId="27" fillId="0" borderId="1" xfId="514" applyNumberFormat="1" applyFont="1" applyBorder="1" applyAlignment="1">
      <alignment horizontal="center" vertical="center"/>
    </xf>
    <xf numFmtId="0" fontId="27" fillId="0" borderId="1" xfId="514" applyFont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7" fillId="0" borderId="1" xfId="514" applyFont="1" applyBorder="1" applyAlignment="1">
      <alignment vertical="center"/>
    </xf>
    <xf numFmtId="2" fontId="27" fillId="0" borderId="1" xfId="514" applyNumberFormat="1" applyFont="1" applyBorder="1" applyAlignment="1">
      <alignment horizontal="center" vertical="center"/>
    </xf>
    <xf numFmtId="0" fontId="27" fillId="0" borderId="0" xfId="517" applyFont="1" applyAlignment="1">
      <alignment vertical="center"/>
    </xf>
    <xf numFmtId="0" fontId="1" fillId="0" borderId="0" xfId="517" applyFont="1" applyAlignment="1">
      <alignment vertical="center"/>
    </xf>
    <xf numFmtId="0" fontId="1" fillId="0" borderId="0" xfId="517" applyFont="1" applyAlignment="1">
      <alignment horizontal="left" vertical="center"/>
    </xf>
    <xf numFmtId="0" fontId="46" fillId="0" borderId="0" xfId="102" applyFont="1" applyAlignment="1">
      <alignment vertical="center"/>
    </xf>
    <xf numFmtId="0" fontId="46" fillId="58" borderId="0" xfId="102" applyFont="1" applyFill="1" applyAlignment="1">
      <alignment horizontal="left" vertical="center"/>
    </xf>
    <xf numFmtId="0" fontId="46" fillId="58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15" fontId="46" fillId="58" borderId="0" xfId="102" applyNumberFormat="1" applyFont="1" applyFill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46" fillId="0" borderId="0" xfId="102" applyFont="1" applyAlignment="1">
      <alignment horizontal="left" vertical="center"/>
    </xf>
    <xf numFmtId="0" fontId="46" fillId="0" borderId="0" xfId="121" applyFont="1" applyAlignment="1">
      <alignment horizontal="left" vertical="center"/>
    </xf>
    <xf numFmtId="0" fontId="46" fillId="0" borderId="0" xfId="121" applyFont="1" applyAlignment="1">
      <alignment vertical="center"/>
    </xf>
    <xf numFmtId="0" fontId="46" fillId="58" borderId="0" xfId="102" applyFont="1" applyFill="1" applyAlignment="1">
      <alignment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0" borderId="0" xfId="102" applyFont="1" applyAlignment="1">
      <alignment vertical="center"/>
    </xf>
    <xf numFmtId="0" fontId="59" fillId="0" borderId="0" xfId="102" applyFont="1" applyAlignment="1">
      <alignment horizontal="left" vertical="center"/>
    </xf>
    <xf numFmtId="0" fontId="59" fillId="0" borderId="0" xfId="121" applyFont="1" applyAlignment="1">
      <alignment horizontal="left" vertical="center"/>
    </xf>
    <xf numFmtId="0" fontId="59" fillId="0" borderId="0" xfId="121" applyFont="1" applyAlignment="1">
      <alignment vertical="center"/>
    </xf>
    <xf numFmtId="0" fontId="27" fillId="59" borderId="1" xfId="514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37" fontId="55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 vertical="center" wrapText="1"/>
    </xf>
    <xf numFmtId="169" fontId="55" fillId="0" borderId="0" xfId="0" applyNumberFormat="1" applyFont="1" applyAlignment="1">
      <alignment horizontal="center" vertical="center" wrapText="1"/>
    </xf>
    <xf numFmtId="37" fontId="55" fillId="0" borderId="0" xfId="0" applyNumberFormat="1" applyFont="1" applyAlignment="1">
      <alignment horizontal="right" vertical="center" wrapText="1"/>
    </xf>
    <xf numFmtId="2" fontId="55" fillId="0" borderId="0" xfId="0" applyNumberFormat="1" applyFont="1" applyAlignment="1">
      <alignment horizontal="center" vertical="center" wrapText="1"/>
    </xf>
    <xf numFmtId="169" fontId="55" fillId="0" borderId="0" xfId="0" applyNumberFormat="1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170" fontId="55" fillId="0" borderId="0" xfId="0" applyNumberFormat="1" applyFont="1" applyAlignment="1">
      <alignment horizontal="center" vertical="center"/>
    </xf>
    <xf numFmtId="170" fontId="55" fillId="0" borderId="26" xfId="0" applyNumberFormat="1" applyFont="1" applyBorder="1" applyAlignment="1">
      <alignment horizontal="center" vertical="center" wrapText="1"/>
    </xf>
    <xf numFmtId="170" fontId="55" fillId="0" borderId="28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right" vertical="center"/>
    </xf>
    <xf numFmtId="2" fontId="55" fillId="0" borderId="0" xfId="0" applyNumberFormat="1" applyFont="1" applyAlignment="1">
      <alignment horizontal="center" vertical="center"/>
    </xf>
    <xf numFmtId="171" fontId="27" fillId="59" borderId="1" xfId="0" applyNumberFormat="1" applyFont="1" applyFill="1" applyBorder="1" applyAlignment="1">
      <alignment horizontal="center" vertical="center"/>
    </xf>
    <xf numFmtId="172" fontId="27" fillId="0" borderId="1" xfId="514" applyNumberFormat="1" applyFont="1" applyBorder="1" applyAlignment="1">
      <alignment horizontal="center" vertical="center"/>
    </xf>
    <xf numFmtId="172" fontId="27" fillId="58" borderId="1" xfId="514" applyNumberFormat="1" applyFont="1" applyFill="1" applyBorder="1" applyAlignment="1">
      <alignment horizontal="center" vertical="center"/>
    </xf>
    <xf numFmtId="43" fontId="27" fillId="58" borderId="1" xfId="514" applyNumberFormat="1" applyFont="1" applyFill="1" applyBorder="1" applyAlignment="1">
      <alignment horizontal="center" vertical="center"/>
    </xf>
    <xf numFmtId="43" fontId="27" fillId="58" borderId="1" xfId="514" applyNumberFormat="1" applyFont="1" applyFill="1" applyBorder="1" applyAlignment="1">
      <alignment vertical="center"/>
    </xf>
    <xf numFmtId="43" fontId="55" fillId="0" borderId="0" xfId="0" applyNumberFormat="1" applyFont="1" applyAlignment="1">
      <alignment horizontal="center" vertical="center"/>
    </xf>
    <xf numFmtId="0" fontId="55" fillId="58" borderId="24" xfId="0" applyFont="1" applyFill="1" applyBorder="1" applyAlignment="1">
      <alignment horizontal="center" vertical="center"/>
    </xf>
    <xf numFmtId="0" fontId="55" fillId="58" borderId="23" xfId="0" applyFont="1" applyFill="1" applyBorder="1" applyAlignment="1">
      <alignment horizontal="center" vertical="center"/>
    </xf>
    <xf numFmtId="0" fontId="55" fillId="58" borderId="23" xfId="0" applyFont="1" applyFill="1" applyBorder="1" applyAlignment="1">
      <alignment horizontal="left" vertical="center"/>
    </xf>
    <xf numFmtId="169" fontId="55" fillId="58" borderId="23" xfId="0" applyNumberFormat="1" applyFont="1" applyFill="1" applyBorder="1" applyAlignment="1">
      <alignment horizontal="center" vertical="center"/>
    </xf>
    <xf numFmtId="1" fontId="55" fillId="58" borderId="23" xfId="0" applyNumberFormat="1" applyFont="1" applyFill="1" applyBorder="1" applyAlignment="1">
      <alignment horizontal="center" vertical="center"/>
    </xf>
    <xf numFmtId="170" fontId="55" fillId="58" borderId="23" xfId="0" applyNumberFormat="1" applyFont="1" applyFill="1" applyBorder="1" applyAlignment="1">
      <alignment horizontal="center" vertical="center"/>
    </xf>
    <xf numFmtId="170" fontId="55" fillId="58" borderId="29" xfId="0" applyNumberFormat="1" applyFont="1" applyFill="1" applyBorder="1" applyAlignment="1">
      <alignment horizontal="center" vertical="center" wrapText="1"/>
    </xf>
    <xf numFmtId="170" fontId="55" fillId="58" borderId="24" xfId="0" applyNumberFormat="1" applyFont="1" applyFill="1" applyBorder="1" applyAlignment="1">
      <alignment horizontal="center" vertical="center" wrapText="1"/>
    </xf>
    <xf numFmtId="0" fontId="55" fillId="58" borderId="29" xfId="0" applyFont="1" applyFill="1" applyBorder="1" applyAlignment="1">
      <alignment horizontal="left" vertical="center"/>
    </xf>
    <xf numFmtId="0" fontId="55" fillId="58" borderId="2" xfId="0" applyFont="1" applyFill="1" applyBorder="1" applyAlignment="1">
      <alignment horizontal="center" vertical="center"/>
    </xf>
    <xf numFmtId="0" fontId="55" fillId="58" borderId="25" xfId="0" applyFont="1" applyFill="1" applyBorder="1" applyAlignment="1">
      <alignment horizontal="center" vertical="center"/>
    </xf>
    <xf numFmtId="0" fontId="55" fillId="58" borderId="25" xfId="0" applyFont="1" applyFill="1" applyBorder="1" applyAlignment="1">
      <alignment horizontal="left" vertical="center"/>
    </xf>
    <xf numFmtId="169" fontId="55" fillId="58" borderId="25" xfId="0" applyNumberFormat="1" applyFont="1" applyFill="1" applyBorder="1" applyAlignment="1">
      <alignment horizontal="center" vertical="center"/>
    </xf>
    <xf numFmtId="1" fontId="55" fillId="58" borderId="25" xfId="0" applyNumberFormat="1" applyFont="1" applyFill="1" applyBorder="1" applyAlignment="1">
      <alignment horizontal="center" vertical="center"/>
    </xf>
    <xf numFmtId="170" fontId="55" fillId="58" borderId="25" xfId="0" applyNumberFormat="1" applyFont="1" applyFill="1" applyBorder="1" applyAlignment="1">
      <alignment horizontal="center" vertical="center"/>
    </xf>
    <xf numFmtId="170" fontId="55" fillId="58" borderId="22" xfId="0" applyNumberFormat="1" applyFont="1" applyFill="1" applyBorder="1" applyAlignment="1">
      <alignment horizontal="center" vertical="center" wrapText="1"/>
    </xf>
    <xf numFmtId="170" fontId="55" fillId="58" borderId="2" xfId="0" applyNumberFormat="1" applyFont="1" applyFill="1" applyBorder="1" applyAlignment="1">
      <alignment horizontal="center" vertical="center" wrapText="1"/>
    </xf>
    <xf numFmtId="0" fontId="55" fillId="58" borderId="22" xfId="0" applyFont="1" applyFill="1" applyBorder="1" applyAlignment="1">
      <alignment horizontal="left" vertical="center"/>
    </xf>
    <xf numFmtId="0" fontId="60" fillId="0" borderId="1" xfId="514" applyFont="1" applyBorder="1" applyAlignment="1">
      <alignment horizontal="center" vertical="center"/>
    </xf>
    <xf numFmtId="20" fontId="60" fillId="55" borderId="1" xfId="514" applyNumberFormat="1" applyFont="1" applyFill="1" applyBorder="1" applyAlignment="1">
      <alignment horizontal="center" vertical="center"/>
    </xf>
    <xf numFmtId="20" fontId="60" fillId="0" borderId="1" xfId="514" applyNumberFormat="1" applyFont="1" applyBorder="1" applyAlignment="1">
      <alignment horizontal="center" vertical="center"/>
    </xf>
    <xf numFmtId="20" fontId="60" fillId="0" borderId="0" xfId="514" applyNumberFormat="1" applyFont="1" applyAlignment="1">
      <alignment horizontal="center" vertical="center"/>
    </xf>
    <xf numFmtId="20" fontId="60" fillId="56" borderId="1" xfId="514" applyNumberFormat="1" applyFont="1" applyFill="1" applyBorder="1" applyAlignment="1">
      <alignment horizontal="center" vertical="center"/>
    </xf>
    <xf numFmtId="20" fontId="60" fillId="57" borderId="1" xfId="514" applyNumberFormat="1" applyFont="1" applyFill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20" fontId="60" fillId="0" borderId="27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1" xfId="514" applyFont="1" applyBorder="1" applyAlignment="1">
      <alignment horizontal="center" vertical="center" wrapText="1"/>
    </xf>
    <xf numFmtId="0" fontId="60" fillId="0" borderId="0" xfId="514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0" fillId="0" borderId="27" xfId="0" applyFont="1" applyFill="1" applyBorder="1" applyAlignment="1">
      <alignment horizontal="center" vertical="center" wrapText="1"/>
    </xf>
    <xf numFmtId="0" fontId="60" fillId="0" borderId="1" xfId="514" applyFont="1" applyFill="1" applyBorder="1" applyAlignment="1">
      <alignment horizontal="center" vertical="center"/>
    </xf>
    <xf numFmtId="164" fontId="60" fillId="0" borderId="1" xfId="514" applyNumberFormat="1" applyFont="1" applyFill="1" applyBorder="1" applyAlignment="1">
      <alignment horizontal="center" vertical="center"/>
    </xf>
    <xf numFmtId="164" fontId="60" fillId="0" borderId="27" xfId="514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20" fontId="60" fillId="60" borderId="1" xfId="514" applyNumberFormat="1" applyFont="1" applyFill="1" applyBorder="1" applyAlignment="1">
      <alignment horizontal="center" vertical="center"/>
    </xf>
    <xf numFmtId="0" fontId="60" fillId="60" borderId="1" xfId="514" applyFont="1" applyFill="1" applyBorder="1" applyAlignment="1">
      <alignment horizontal="center" vertical="center"/>
    </xf>
    <xf numFmtId="173" fontId="27" fillId="59" borderId="1" xfId="0" applyNumberFormat="1" applyFont="1" applyFill="1" applyBorder="1" applyAlignment="1">
      <alignment horizontal="center" vertical="center"/>
    </xf>
    <xf numFmtId="172" fontId="1" fillId="0" borderId="1" xfId="514" applyNumberFormat="1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0" borderId="0" xfId="0" applyFont="1"/>
    <xf numFmtId="0" fontId="65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/>
    <xf numFmtId="0" fontId="63" fillId="0" borderId="0" xfId="0" applyFont="1" applyAlignment="1">
      <alignment horizontal="left" vertical="center"/>
    </xf>
    <xf numFmtId="0" fontId="63" fillId="0" borderId="0" xfId="0" applyFont="1"/>
    <xf numFmtId="0" fontId="65" fillId="0" borderId="0" xfId="514" applyFont="1" applyAlignment="1">
      <alignment vertical="center"/>
    </xf>
    <xf numFmtId="0" fontId="65" fillId="0" borderId="1" xfId="514" applyFont="1" applyBorder="1" applyAlignment="1">
      <alignment vertical="center"/>
    </xf>
    <xf numFmtId="20" fontId="65" fillId="0" borderId="1" xfId="514" applyNumberFormat="1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514" applyFont="1" applyAlignment="1">
      <alignment vertical="center"/>
    </xf>
    <xf numFmtId="20" fontId="66" fillId="0" borderId="0" xfId="514" applyNumberFormat="1" applyFont="1" applyAlignment="1">
      <alignment horizontal="center" vertical="center"/>
    </xf>
    <xf numFmtId="0" fontId="66" fillId="0" borderId="0" xfId="514" applyFont="1" applyAlignment="1">
      <alignment horizontal="center" vertical="center"/>
    </xf>
    <xf numFmtId="0" fontId="65" fillId="0" borderId="0" xfId="514" applyFont="1" applyAlignment="1">
      <alignment horizontal="left" vertical="center"/>
    </xf>
    <xf numFmtId="0" fontId="65" fillId="0" borderId="0" xfId="514" applyFont="1" applyAlignment="1">
      <alignment horizontal="center" vertical="center"/>
    </xf>
    <xf numFmtId="20" fontId="65" fillId="0" borderId="0" xfId="514" applyNumberFormat="1" applyFont="1" applyAlignment="1">
      <alignment horizontal="center" vertical="center"/>
    </xf>
    <xf numFmtId="0" fontId="65" fillId="0" borderId="0" xfId="514" applyFont="1" applyBorder="1" applyAlignment="1">
      <alignment vertical="center"/>
    </xf>
    <xf numFmtId="20" fontId="65" fillId="0" borderId="0" xfId="514" applyNumberFormat="1" applyFont="1" applyBorder="1" applyAlignment="1">
      <alignment horizontal="center" vertical="center"/>
    </xf>
    <xf numFmtId="0" fontId="66" fillId="0" borderId="0" xfId="514" applyFont="1" applyBorder="1" applyAlignment="1">
      <alignment vertical="center"/>
    </xf>
    <xf numFmtId="20" fontId="65" fillId="0" borderId="27" xfId="0" applyNumberFormat="1" applyFont="1" applyBorder="1" applyAlignment="1">
      <alignment horizontal="center" vertical="center"/>
    </xf>
    <xf numFmtId="20" fontId="65" fillId="57" borderId="1" xfId="514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left" vertical="center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center"/>
    </xf>
    <xf numFmtId="0" fontId="62" fillId="0" borderId="0" xfId="0" applyFont="1" applyFill="1"/>
    <xf numFmtId="0" fontId="62" fillId="0" borderId="0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vertical="center"/>
    </xf>
    <xf numFmtId="0" fontId="63" fillId="61" borderId="31" xfId="0" applyFont="1" applyFill="1" applyBorder="1" applyAlignment="1">
      <alignment vertical="center"/>
    </xf>
    <xf numFmtId="0" fontId="63" fillId="62" borderId="32" xfId="0" applyFont="1" applyFill="1" applyBorder="1" applyAlignment="1">
      <alignment horizontal="left" vertical="center"/>
    </xf>
    <xf numFmtId="0" fontId="63" fillId="61" borderId="32" xfId="0" applyFont="1" applyFill="1" applyBorder="1" applyAlignment="1">
      <alignment vertical="center"/>
    </xf>
    <xf numFmtId="0" fontId="63" fillId="61" borderId="33" xfId="0" applyFont="1" applyFill="1" applyBorder="1" applyAlignment="1">
      <alignment vertical="center"/>
    </xf>
    <xf numFmtId="0" fontId="63" fillId="62" borderId="34" xfId="517" applyFont="1" applyFill="1" applyBorder="1" applyAlignment="1">
      <alignment horizontal="left" vertical="center"/>
    </xf>
    <xf numFmtId="0" fontId="63" fillId="62" borderId="0" xfId="0" applyFont="1" applyFill="1" applyAlignment="1">
      <alignment horizontal="left" vertical="center"/>
    </xf>
    <xf numFmtId="0" fontId="63" fillId="62" borderId="0" xfId="517" applyFont="1" applyFill="1" applyAlignment="1">
      <alignment horizontal="left" vertical="center"/>
    </xf>
    <xf numFmtId="0" fontId="63" fillId="62" borderId="35" xfId="517" applyFont="1" applyFill="1" applyBorder="1" applyAlignment="1">
      <alignment horizontal="left" vertical="center"/>
    </xf>
    <xf numFmtId="0" fontId="63" fillId="62" borderId="36" xfId="0" applyFont="1" applyFill="1" applyBorder="1" applyAlignment="1">
      <alignment vertical="center"/>
    </xf>
    <xf numFmtId="0" fontId="63" fillId="62" borderId="37" xfId="0" applyFont="1" applyFill="1" applyBorder="1" applyAlignment="1">
      <alignment horizontal="left" vertical="center"/>
    </xf>
    <xf numFmtId="0" fontId="63" fillId="62" borderId="37" xfId="0" applyFont="1" applyFill="1" applyBorder="1" applyAlignment="1">
      <alignment vertical="center"/>
    </xf>
    <xf numFmtId="0" fontId="63" fillId="62" borderId="38" xfId="0" applyFont="1" applyFill="1" applyBorder="1" applyAlignment="1">
      <alignment vertical="center"/>
    </xf>
    <xf numFmtId="20" fontId="65" fillId="0" borderId="0" xfId="0" applyNumberFormat="1" applyFont="1" applyBorder="1" applyAlignment="1">
      <alignment horizontal="center" vertical="center"/>
    </xf>
    <xf numFmtId="0" fontId="62" fillId="62" borderId="32" xfId="0" applyFont="1" applyFill="1" applyBorder="1" applyAlignment="1">
      <alignment horizontal="left" vertical="center"/>
    </xf>
    <xf numFmtId="0" fontId="62" fillId="61" borderId="32" xfId="0" applyFont="1" applyFill="1" applyBorder="1" applyAlignment="1">
      <alignment vertical="center"/>
    </xf>
    <xf numFmtId="0" fontId="62" fillId="62" borderId="33" xfId="0" applyFont="1" applyFill="1" applyBorder="1" applyAlignment="1">
      <alignment horizontal="left" vertical="center"/>
    </xf>
    <xf numFmtId="0" fontId="62" fillId="62" borderId="0" xfId="0" applyFont="1" applyFill="1" applyAlignment="1">
      <alignment horizontal="left" vertical="center"/>
    </xf>
    <xf numFmtId="0" fontId="62" fillId="62" borderId="0" xfId="517" applyFont="1" applyFill="1" applyAlignment="1">
      <alignment horizontal="left" vertical="center"/>
    </xf>
    <xf numFmtId="0" fontId="63" fillId="62" borderId="35" xfId="0" applyFont="1" applyFill="1" applyBorder="1" applyAlignment="1">
      <alignment horizontal="left" vertical="center"/>
    </xf>
    <xf numFmtId="0" fontId="62" fillId="62" borderId="37" xfId="0" applyFont="1" applyFill="1" applyBorder="1" applyAlignment="1">
      <alignment horizontal="left" vertical="center"/>
    </xf>
    <xf numFmtId="0" fontId="62" fillId="62" borderId="37" xfId="0" applyFont="1" applyFill="1" applyBorder="1" applyAlignment="1">
      <alignment vertical="center"/>
    </xf>
    <xf numFmtId="0" fontId="62" fillId="62" borderId="38" xfId="0" applyFont="1" applyFill="1" applyBorder="1" applyAlignment="1">
      <alignment horizontal="left" vertical="center"/>
    </xf>
  </cellXfs>
  <cellStyles count="520">
    <cellStyle name="20% - Accent1" xfId="406" builtinId="30" customBuiltin="1"/>
    <cellStyle name="20% - Accent1 2" xfId="45"/>
    <cellStyle name="20% - Accent1 2 2" xfId="125"/>
    <cellStyle name="20% - Accent1 2 2 2" xfId="126"/>
    <cellStyle name="20% - Accent1 2 2_Events 2" xfId="127"/>
    <cellStyle name="20% - Accent1 2 3" xfId="128"/>
    <cellStyle name="20% - Accent1 2 4" xfId="438"/>
    <cellStyle name="20% - Accent1 2 5" xfId="459"/>
    <cellStyle name="20% - Accent1 2 6" xfId="465"/>
    <cellStyle name="20% - Accent1 2 7" xfId="499"/>
    <cellStyle name="20% - Accent1 2 8" xfId="497"/>
    <cellStyle name="20% - Accent1 2_Events 2" xfId="129"/>
    <cellStyle name="20% - Accent1 3" xfId="22"/>
    <cellStyle name="20% - Accent2" xfId="410" builtinId="34" customBuiltin="1"/>
    <cellStyle name="20% - Accent2 2" xfId="46"/>
    <cellStyle name="20% - Accent2 2 2" xfId="130"/>
    <cellStyle name="20% - Accent2 2 2 2" xfId="131"/>
    <cellStyle name="20% - Accent2 2 2_Events 2" xfId="132"/>
    <cellStyle name="20% - Accent2 2 3" xfId="133"/>
    <cellStyle name="20% - Accent2 2 4" xfId="439"/>
    <cellStyle name="20% - Accent2 2 5" xfId="435"/>
    <cellStyle name="20% - Accent2 2 6" xfId="466"/>
    <cellStyle name="20% - Accent2 2 7" xfId="498"/>
    <cellStyle name="20% - Accent2 2 8" xfId="489"/>
    <cellStyle name="20% - Accent2 2_Events 2" xfId="134"/>
    <cellStyle name="20% - Accent2 3" xfId="26"/>
    <cellStyle name="20% - Accent3" xfId="414" builtinId="38" customBuiltin="1"/>
    <cellStyle name="20% - Accent3 2" xfId="47"/>
    <cellStyle name="20% - Accent3 2 2" xfId="135"/>
    <cellStyle name="20% - Accent3 2 2 2" xfId="136"/>
    <cellStyle name="20% - Accent3 2 2_Events 2" xfId="137"/>
    <cellStyle name="20% - Accent3 2 3" xfId="138"/>
    <cellStyle name="20% - Accent3 2 4" xfId="440"/>
    <cellStyle name="20% - Accent3 2 5" xfId="458"/>
    <cellStyle name="20% - Accent3 2 6" xfId="467"/>
    <cellStyle name="20% - Accent3 2 7" xfId="450"/>
    <cellStyle name="20% - Accent3 2 8" xfId="502"/>
    <cellStyle name="20% - Accent3 2_Events 2" xfId="139"/>
    <cellStyle name="20% - Accent3 3" xfId="30"/>
    <cellStyle name="20% - Accent4" xfId="418" builtinId="42" customBuiltin="1"/>
    <cellStyle name="20% - Accent4 2" xfId="48"/>
    <cellStyle name="20% - Accent4 2 2" xfId="140"/>
    <cellStyle name="20% - Accent4 2 2 2" xfId="141"/>
    <cellStyle name="20% - Accent4 2 2_Events 2" xfId="142"/>
    <cellStyle name="20% - Accent4 2 3" xfId="143"/>
    <cellStyle name="20% - Accent4 2 4" xfId="441"/>
    <cellStyle name="20% - Accent4 2 5" xfId="433"/>
    <cellStyle name="20% - Accent4 2 6" xfId="468"/>
    <cellStyle name="20% - Accent4 2 7" xfId="496"/>
    <cellStyle name="20% - Accent4 2 8" xfId="472"/>
    <cellStyle name="20% - Accent4 2_Events 2" xfId="144"/>
    <cellStyle name="20% - Accent4 3" xfId="34"/>
    <cellStyle name="20% - Accent5" xfId="422" builtinId="46" customBuiltin="1"/>
    <cellStyle name="20% - Accent5 2" xfId="49"/>
    <cellStyle name="20% - Accent5 2 2" xfId="145"/>
    <cellStyle name="20% - Accent5 2 2 2" xfId="146"/>
    <cellStyle name="20% - Accent5 2 2_Events 2" xfId="147"/>
    <cellStyle name="20% - Accent5 2 3" xfId="148"/>
    <cellStyle name="20% - Accent5 2 4" xfId="442"/>
    <cellStyle name="20% - Accent5 2 5" xfId="457"/>
    <cellStyle name="20% - Accent5 2 6" xfId="469"/>
    <cellStyle name="20% - Accent5 2 7" xfId="452"/>
    <cellStyle name="20% - Accent5 2 8" xfId="500"/>
    <cellStyle name="20% - Accent5 2_Events 2" xfId="149"/>
    <cellStyle name="20% - Accent5 3" xfId="38"/>
    <cellStyle name="20% - Accent6" xfId="426" builtinId="50" customBuiltin="1"/>
    <cellStyle name="20% - Accent6 2" xfId="50"/>
    <cellStyle name="20% - Accent6 2 2" xfId="150"/>
    <cellStyle name="20% - Accent6 2 2 2" xfId="151"/>
    <cellStyle name="20% - Accent6 2 2_Events 2" xfId="152"/>
    <cellStyle name="20% - Accent6 2 3" xfId="153"/>
    <cellStyle name="20% - Accent6 2 4" xfId="443"/>
    <cellStyle name="20% - Accent6 2 5" xfId="432"/>
    <cellStyle name="20% - Accent6 2 6" xfId="482"/>
    <cellStyle name="20% - Accent6 2 7" xfId="495"/>
    <cellStyle name="20% - Accent6 2 8" xfId="490"/>
    <cellStyle name="20% - Accent6 2_Events 2" xfId="154"/>
    <cellStyle name="20% - Accent6 3" xfId="42"/>
    <cellStyle name="40% - Accent1" xfId="407" builtinId="31" customBuiltin="1"/>
    <cellStyle name="40% - Accent1 2" xfId="51"/>
    <cellStyle name="40% - Accent1 2 2" xfId="155"/>
    <cellStyle name="40% - Accent1 2 2 2" xfId="156"/>
    <cellStyle name="40% - Accent1 2 2_Events 2" xfId="157"/>
    <cellStyle name="40% - Accent1 2 3" xfId="158"/>
    <cellStyle name="40% - Accent1 2 4" xfId="444"/>
    <cellStyle name="40% - Accent1 2 5" xfId="456"/>
    <cellStyle name="40% - Accent1 2 6" xfId="483"/>
    <cellStyle name="40% - Accent1 2 7" xfId="453"/>
    <cellStyle name="40% - Accent1 2 8" xfId="501"/>
    <cellStyle name="40% - Accent1 2_Events 2" xfId="159"/>
    <cellStyle name="40% - Accent1 3" xfId="23"/>
    <cellStyle name="40% - Accent2" xfId="411" builtinId="35" customBuiltin="1"/>
    <cellStyle name="40% - Accent2 2" xfId="52"/>
    <cellStyle name="40% - Accent2 2 2" xfId="160"/>
    <cellStyle name="40% - Accent2 2 2 2" xfId="161"/>
    <cellStyle name="40% - Accent2 2 2_Events 2" xfId="162"/>
    <cellStyle name="40% - Accent2 2 3" xfId="163"/>
    <cellStyle name="40% - Accent2 2 4" xfId="445"/>
    <cellStyle name="40% - Accent2 2 5" xfId="431"/>
    <cellStyle name="40% - Accent2 2 6" xfId="484"/>
    <cellStyle name="40% - Accent2 2 7" xfId="494"/>
    <cellStyle name="40% - Accent2 2 8" xfId="477"/>
    <cellStyle name="40% - Accent2 2_Events 2" xfId="164"/>
    <cellStyle name="40% - Accent2 3" xfId="27"/>
    <cellStyle name="40% - Accent3" xfId="415" builtinId="39" customBuiltin="1"/>
    <cellStyle name="40% - Accent3 2" xfId="53"/>
    <cellStyle name="40% - Accent3 2 2" xfId="165"/>
    <cellStyle name="40% - Accent3 2 2 2" xfId="166"/>
    <cellStyle name="40% - Accent3 2 2_Events 2" xfId="167"/>
    <cellStyle name="40% - Accent3 2 3" xfId="168"/>
    <cellStyle name="40% - Accent3 2 4" xfId="446"/>
    <cellStyle name="40% - Accent3 2 5" xfId="455"/>
    <cellStyle name="40% - Accent3 2 6" xfId="485"/>
    <cellStyle name="40% - Accent3 2 7" xfId="473"/>
    <cellStyle name="40% - Accent3 2 8" xfId="503"/>
    <cellStyle name="40% - Accent3 2_Events 2" xfId="169"/>
    <cellStyle name="40% - Accent3 3" xfId="31"/>
    <cellStyle name="40% - Accent4" xfId="419" builtinId="43" customBuiltin="1"/>
    <cellStyle name="40% - Accent4 2" xfId="54"/>
    <cellStyle name="40% - Accent4 2 2" xfId="170"/>
    <cellStyle name="40% - Accent4 2 2 2" xfId="171"/>
    <cellStyle name="40% - Accent4 2 2_Events 2" xfId="172"/>
    <cellStyle name="40% - Accent4 2 3" xfId="173"/>
    <cellStyle name="40% - Accent4 2 4" xfId="447"/>
    <cellStyle name="40% - Accent4 2 5" xfId="430"/>
    <cellStyle name="40% - Accent4 2 6" xfId="486"/>
    <cellStyle name="40% - Accent4 2 7" xfId="493"/>
    <cellStyle name="40% - Accent4 2 8" xfId="491"/>
    <cellStyle name="40% - Accent4 2_Events 2" xfId="174"/>
    <cellStyle name="40% - Accent4 3" xfId="35"/>
    <cellStyle name="40% - Accent5" xfId="423" builtinId="47" customBuiltin="1"/>
    <cellStyle name="40% - Accent5 2" xfId="55"/>
    <cellStyle name="40% - Accent5 2 2" xfId="175"/>
    <cellStyle name="40% - Accent5 2 2 2" xfId="176"/>
    <cellStyle name="40% - Accent5 2 2_Events 2" xfId="177"/>
    <cellStyle name="40% - Accent5 2 3" xfId="178"/>
    <cellStyle name="40% - Accent5 2 4" xfId="448"/>
    <cellStyle name="40% - Accent5 2 5" xfId="454"/>
    <cellStyle name="40% - Accent5 2 6" xfId="487"/>
    <cellStyle name="40% - Accent5 2 7" xfId="451"/>
    <cellStyle name="40% - Accent5 2 8" xfId="481"/>
    <cellStyle name="40% - Accent5 2_Events 2" xfId="179"/>
    <cellStyle name="40% - Accent5 3" xfId="39"/>
    <cellStyle name="40% - Accent6" xfId="427" builtinId="51" customBuiltin="1"/>
    <cellStyle name="40% - Accent6 2" xfId="56"/>
    <cellStyle name="40% - Accent6 2 2" xfId="180"/>
    <cellStyle name="40% - Accent6 2 2 2" xfId="181"/>
    <cellStyle name="40% - Accent6 2 2_Events 2" xfId="182"/>
    <cellStyle name="40% - Accent6 2 3" xfId="183"/>
    <cellStyle name="40% - Accent6 2 4" xfId="449"/>
    <cellStyle name="40% - Accent6 2 5" xfId="434"/>
    <cellStyle name="40% - Accent6 2 6" xfId="488"/>
    <cellStyle name="40% - Accent6 2 7" xfId="492"/>
    <cellStyle name="40% - Accent6 2 8" xfId="463"/>
    <cellStyle name="40% - Accent6 2_Events 2" xfId="184"/>
    <cellStyle name="40% - Accent6 3" xfId="43"/>
    <cellStyle name="60% - Accent1" xfId="408" builtinId="32" customBuiltin="1"/>
    <cellStyle name="60% - Accent1 2" xfId="57"/>
    <cellStyle name="60% - Accent1 2 2" xfId="185"/>
    <cellStyle name="60% - Accent1 3" xfId="24"/>
    <cellStyle name="60% - Accent2" xfId="412" builtinId="36" customBuiltin="1"/>
    <cellStyle name="60% - Accent2 2" xfId="58"/>
    <cellStyle name="60% - Accent2 2 2" xfId="186"/>
    <cellStyle name="60% - Accent2 3" xfId="28"/>
    <cellStyle name="60% - Accent3" xfId="416" builtinId="40" customBuiltin="1"/>
    <cellStyle name="60% - Accent3 2" xfId="59"/>
    <cellStyle name="60% - Accent3 2 2" xfId="187"/>
    <cellStyle name="60% - Accent3 3" xfId="32"/>
    <cellStyle name="60% - Accent4" xfId="420" builtinId="44" customBuiltin="1"/>
    <cellStyle name="60% - Accent4 2" xfId="60"/>
    <cellStyle name="60% - Accent4 2 2" xfId="188"/>
    <cellStyle name="60% - Accent4 3" xfId="36"/>
    <cellStyle name="60% - Accent5" xfId="424" builtinId="48" customBuiltin="1"/>
    <cellStyle name="60% - Accent5 2" xfId="61"/>
    <cellStyle name="60% - Accent5 2 2" xfId="189"/>
    <cellStyle name="60% - Accent5 3" xfId="40"/>
    <cellStyle name="60% - Accent6" xfId="428" builtinId="52" customBuiltin="1"/>
    <cellStyle name="60% - Accent6 2" xfId="62"/>
    <cellStyle name="60% - Accent6 2 2" xfId="190"/>
    <cellStyle name="60% - Accent6 3" xfId="44"/>
    <cellStyle name="Accent1" xfId="405" builtinId="29" customBuiltin="1"/>
    <cellStyle name="Accent1 2" xfId="63"/>
    <cellStyle name="Accent1 2 2" xfId="191"/>
    <cellStyle name="Accent1 3" xfId="21"/>
    <cellStyle name="Accent2" xfId="409" builtinId="33" customBuiltin="1"/>
    <cellStyle name="Accent2 2" xfId="64"/>
    <cellStyle name="Accent2 2 2" xfId="192"/>
    <cellStyle name="Accent2 3" xfId="25"/>
    <cellStyle name="Accent3" xfId="413" builtinId="37" customBuiltin="1"/>
    <cellStyle name="Accent3 2" xfId="65"/>
    <cellStyle name="Accent3 2 2" xfId="193"/>
    <cellStyle name="Accent3 3" xfId="29"/>
    <cellStyle name="Accent4" xfId="417" builtinId="41" customBuiltin="1"/>
    <cellStyle name="Accent4 2" xfId="66"/>
    <cellStyle name="Accent4 2 2" xfId="194"/>
    <cellStyle name="Accent4 3" xfId="33"/>
    <cellStyle name="Accent5" xfId="421" builtinId="45" customBuiltin="1"/>
    <cellStyle name="Accent5 2" xfId="67"/>
    <cellStyle name="Accent5 2 2" xfId="195"/>
    <cellStyle name="Accent5 3" xfId="37"/>
    <cellStyle name="Accent6" xfId="425" builtinId="49" customBuiltin="1"/>
    <cellStyle name="Accent6 2" xfId="68"/>
    <cellStyle name="Accent6 2 2" xfId="196"/>
    <cellStyle name="Accent6 3" xfId="41"/>
    <cellStyle name="Bad" xfId="395" builtinId="27" customBuiltin="1"/>
    <cellStyle name="Bad 2" xfId="69"/>
    <cellStyle name="Bad 2 2" xfId="197"/>
    <cellStyle name="Bad 3" xfId="198"/>
    <cellStyle name="Bad 4" xfId="10"/>
    <cellStyle name="Calculation" xfId="399" builtinId="22" customBuiltin="1"/>
    <cellStyle name="Calculation 2" xfId="70"/>
    <cellStyle name="Calculation 2 2" xfId="199"/>
    <cellStyle name="Calculation 3" xfId="14"/>
    <cellStyle name="Check Cell" xfId="401" builtinId="23" customBuiltin="1"/>
    <cellStyle name="Check Cell 2" xfId="71"/>
    <cellStyle name="Check Cell 2 2" xfId="200"/>
    <cellStyle name="Check Cell 3" xfId="16"/>
    <cellStyle name="Comma 2" xfId="87"/>
    <cellStyle name="Comma 2 2" xfId="122"/>
    <cellStyle name="Comma 2 2 2" xfId="201"/>
    <cellStyle name="Comma 2 3" xfId="120"/>
    <cellStyle name="Comma 2 3 2" xfId="202"/>
    <cellStyle name="Comma 2 4" xfId="203"/>
    <cellStyle name="Comma 3" xfId="88"/>
    <cellStyle name="Comma 3 2" xfId="204"/>
    <cellStyle name="Comma 3 2 2" xfId="205"/>
    <cellStyle name="Comma 3 3" xfId="206"/>
    <cellStyle name="Comma 4" xfId="207"/>
    <cellStyle name="Comma 4 2" xfId="208"/>
    <cellStyle name="Comma 4 2 2" xfId="209"/>
    <cellStyle name="Comma 4 3" xfId="210"/>
    <cellStyle name="Comma 4 4" xfId="479"/>
    <cellStyle name="Comma 5" xfId="3"/>
    <cellStyle name="Comma 5 2" xfId="478"/>
    <cellStyle name="Comma 6" xfId="211"/>
    <cellStyle name="Comma 6 2" xfId="212"/>
    <cellStyle name="Comma 6 2 2" xfId="213"/>
    <cellStyle name="Comma 6 2 2 2" xfId="214"/>
    <cellStyle name="Comma 6 2 3" xfId="215"/>
    <cellStyle name="Comma 6 3" xfId="216"/>
    <cellStyle name="Comma 6 3 2" xfId="217"/>
    <cellStyle name="Comma 6 4" xfId="218"/>
    <cellStyle name="Comma 7" xfId="388"/>
    <cellStyle name="Comma 8" xfId="460"/>
    <cellStyle name="Comma 9" xfId="516"/>
    <cellStyle name="Comma0" xfId="219"/>
    <cellStyle name="Comma0 2" xfId="220"/>
    <cellStyle name="Comma0 2 2" xfId="221"/>
    <cellStyle name="Comma0 2_Events 2" xfId="222"/>
    <cellStyle name="Comma0 3" xfId="223"/>
    <cellStyle name="Comma0_Events 2" xfId="224"/>
    <cellStyle name="Currency 2" xfId="89"/>
    <cellStyle name="Currency 2 2" xfId="225"/>
    <cellStyle name="Currency 2 3" xfId="461"/>
    <cellStyle name="Currency 3" xfId="90"/>
    <cellStyle name="Currency 3 2" xfId="226"/>
    <cellStyle name="Currency 3 3" xfId="227"/>
    <cellStyle name="Currency 4" xfId="91"/>
    <cellStyle name="Currency 4 2" xfId="228"/>
    <cellStyle name="Currency 4 3" xfId="462"/>
    <cellStyle name="Explanatory Text" xfId="403" builtinId="53" customBuiltin="1"/>
    <cellStyle name="Explanatory Text 2" xfId="72"/>
    <cellStyle name="Explanatory Text 2 2" xfId="229"/>
    <cellStyle name="Explanatory Text 3" xfId="19"/>
    <cellStyle name="Fixed" xfId="230"/>
    <cellStyle name="Fixed 2" xfId="231"/>
    <cellStyle name="Fixed_Events 2" xfId="232"/>
    <cellStyle name="Formula" xfId="233"/>
    <cellStyle name="Good" xfId="394" builtinId="26" customBuiltin="1"/>
    <cellStyle name="Good 2" xfId="73"/>
    <cellStyle name="Good 2 2" xfId="234"/>
    <cellStyle name="Good 3" xfId="235"/>
    <cellStyle name="Good 4" xfId="9"/>
    <cellStyle name="Hard coded" xfId="236"/>
    <cellStyle name="Hard coded 2" xfId="237"/>
    <cellStyle name="Hard coded 2 2" xfId="238"/>
    <cellStyle name="Hard coded 2 2 2" xfId="239"/>
    <cellStyle name="Hard coded 3" xfId="240"/>
    <cellStyle name="Heading 1" xfId="390" builtinId="16" customBuiltin="1"/>
    <cellStyle name="Heading 1 2" xfId="74"/>
    <cellStyle name="Heading 1 2 2" xfId="241"/>
    <cellStyle name="Heading 1 3" xfId="5"/>
    <cellStyle name="Heading 2" xfId="391" builtinId="17" customBuiltin="1"/>
    <cellStyle name="Heading 2 2" xfId="75"/>
    <cellStyle name="Heading 2 2 2" xfId="242"/>
    <cellStyle name="Heading 2 3" xfId="6"/>
    <cellStyle name="Heading 3" xfId="392" builtinId="18" customBuiltin="1"/>
    <cellStyle name="Heading 3 2" xfId="76"/>
    <cellStyle name="Heading 3 2 2" xfId="243"/>
    <cellStyle name="Heading 3 3" xfId="7"/>
    <cellStyle name="Heading 4" xfId="393" builtinId="19" customBuiltin="1"/>
    <cellStyle name="Heading 4 2" xfId="77"/>
    <cellStyle name="Heading 4 2 2" xfId="244"/>
    <cellStyle name="Heading 4 3" xfId="8"/>
    <cellStyle name="Incomplete" xfId="245"/>
    <cellStyle name="Input" xfId="397" builtinId="20" customBuiltin="1"/>
    <cellStyle name="Input 2" xfId="78"/>
    <cellStyle name="Input 2 2" xfId="246"/>
    <cellStyle name="Input 3" xfId="12"/>
    <cellStyle name="Linked Cell" xfId="400" builtinId="24" customBuiltin="1"/>
    <cellStyle name="Linked Cell 2" xfId="79"/>
    <cellStyle name="Linked Cell 2 2" xfId="247"/>
    <cellStyle name="Linked Cell 3" xfId="15"/>
    <cellStyle name="Neutral" xfId="396" builtinId="28" customBuiltin="1"/>
    <cellStyle name="Neutral 2" xfId="80"/>
    <cellStyle name="Neutral 2 2" xfId="248"/>
    <cellStyle name="Neutral 3" xfId="249"/>
    <cellStyle name="Neutral 4" xfId="11"/>
    <cellStyle name="Normal" xfId="0" builtinId="0"/>
    <cellStyle name="Normal 10" xfId="92"/>
    <cellStyle name="Normal 10 2" xfId="93"/>
    <cellStyle name="Normal 10 2 2" xfId="250"/>
    <cellStyle name="Normal 10 2 2 2" xfId="251"/>
    <cellStyle name="Normal 10 2 2 2 2" xfId="252"/>
    <cellStyle name="Normal 10 2 3" xfId="253"/>
    <cellStyle name="Normal 10 2 3 2" xfId="254"/>
    <cellStyle name="Normal 10 2 4" xfId="255"/>
    <cellStyle name="Normal 10 2 5" xfId="256"/>
    <cellStyle name="Normal 10 3" xfId="257"/>
    <cellStyle name="Normal 10 3 2" xfId="258"/>
    <cellStyle name="Normal 10 4" xfId="259"/>
    <cellStyle name="Normal 10 4 2" xfId="260"/>
    <cellStyle name="Normal 10 5" xfId="261"/>
    <cellStyle name="Normal 10 5 2" xfId="262"/>
    <cellStyle name="Normal 10 6" xfId="263"/>
    <cellStyle name="Normal 10 7" xfId="264"/>
    <cellStyle name="Normal 11" xfId="94"/>
    <cellStyle name="Normal 11 2" xfId="265"/>
    <cellStyle name="Normal 11 2 2" xfId="266"/>
    <cellStyle name="Normal 11 3" xfId="267"/>
    <cellStyle name="Normal 11 3 2" xfId="268"/>
    <cellStyle name="Normal 11 4" xfId="269"/>
    <cellStyle name="Normal 11 5" xfId="464"/>
    <cellStyle name="Normal 12" xfId="95"/>
    <cellStyle name="Normal 12 2" xfId="270"/>
    <cellStyle name="Normal 12 2 2" xfId="271"/>
    <cellStyle name="Normal 12 2 2 2" xfId="510"/>
    <cellStyle name="Normal 12 2 3" xfId="475"/>
    <cellStyle name="Normal 12 3" xfId="272"/>
    <cellStyle name="Normal 12 3 2" xfId="273"/>
    <cellStyle name="Normal 12 3 3" xfId="505"/>
    <cellStyle name="Normal 12 4" xfId="274"/>
    <cellStyle name="Normal 13" xfId="96"/>
    <cellStyle name="Normal 13 2" xfId="275"/>
    <cellStyle name="Normal 13 2 2" xfId="276"/>
    <cellStyle name="Normal 13 2 2 2" xfId="511"/>
    <cellStyle name="Normal 13 2 3" xfId="476"/>
    <cellStyle name="Normal 13 3" xfId="277"/>
    <cellStyle name="Normal 13 3 2" xfId="278"/>
    <cellStyle name="Normal 13 3 3" xfId="506"/>
    <cellStyle name="Normal 13 4" xfId="279"/>
    <cellStyle name="Normal 13 4 2" xfId="280"/>
    <cellStyle name="Normal 13 5" xfId="281"/>
    <cellStyle name="Normal 14" xfId="86"/>
    <cellStyle name="Normal 14 2" xfId="282"/>
    <cellStyle name="Normal 14 2 2" xfId="283"/>
    <cellStyle name="Normal 14 2 2 2" xfId="509"/>
    <cellStyle name="Normal 14 2 3" xfId="474"/>
    <cellStyle name="Normal 14 3" xfId="284"/>
    <cellStyle name="Normal 14 3 2" xfId="504"/>
    <cellStyle name="Normal 14 4" xfId="285"/>
    <cellStyle name="Normal 15" xfId="286"/>
    <cellStyle name="Normal 15 2" xfId="384"/>
    <cellStyle name="Normal 16" xfId="287"/>
    <cellStyle name="Normal 16 2" xfId="288"/>
    <cellStyle name="Normal 17" xfId="289"/>
    <cellStyle name="Normal 18" xfId="2"/>
    <cellStyle name="Normal 19" xfId="385"/>
    <cellStyle name="Normal 2" xfId="84"/>
    <cellStyle name="Normal 2 2" xfId="97"/>
    <cellStyle name="Normal 2 2 2" xfId="98"/>
    <cellStyle name="Normal 2 2 2 2" xfId="290"/>
    <cellStyle name="Normal 2 2 2 2 2" xfId="291"/>
    <cellStyle name="Normal 2 2 2 2 2 2" xfId="292"/>
    <cellStyle name="Normal 2 2 2 2 2 2 2" xfId="293"/>
    <cellStyle name="Normal 2 2 2 2 2 3" xfId="294"/>
    <cellStyle name="Normal 2 2 2 2 3" xfId="295"/>
    <cellStyle name="Normal 2 2 2 2 3 2" xfId="296"/>
    <cellStyle name="Normal 2 2 2 2 4" xfId="297"/>
    <cellStyle name="Normal 2 2 2 2 4 2" xfId="298"/>
    <cellStyle name="Normal 2 2 2 2 5" xfId="299"/>
    <cellStyle name="Normal 2 2 2 3" xfId="300"/>
    <cellStyle name="Normal 2 2 3" xfId="99"/>
    <cellStyle name="Normal 2 2 3 2" xfId="301"/>
    <cellStyle name="Normal 2 2 3 2 2" xfId="302"/>
    <cellStyle name="Normal 2 2 3 3" xfId="303"/>
    <cellStyle name="Normal 2 2 3 4" xfId="304"/>
    <cellStyle name="Normal 2 2 4" xfId="305"/>
    <cellStyle name="Normal 2 2 4 2" xfId="306"/>
    <cellStyle name="Normal 2 2 5" xfId="307"/>
    <cellStyle name="Normal 2 2 5 2" xfId="308"/>
    <cellStyle name="Normal 2 2 6" xfId="309"/>
    <cellStyle name="Normal 2 3" xfId="100"/>
    <cellStyle name="Normal 2 3 2" xfId="310"/>
    <cellStyle name="Normal 2 3_Events 2" xfId="311"/>
    <cellStyle name="Normal 2 4" xfId="101"/>
    <cellStyle name="Normal 2 4 2" xfId="312"/>
    <cellStyle name="Normal 2 4 2 2" xfId="313"/>
    <cellStyle name="Normal 2 4 3" xfId="314"/>
    <cellStyle name="Normal 2 4 4" xfId="315"/>
    <cellStyle name="Normal 2 5" xfId="124"/>
    <cellStyle name="Normal 2 5 2" xfId="316"/>
    <cellStyle name="Normal 2 5 3" xfId="383"/>
    <cellStyle name="Normal 2 6" xfId="317"/>
    <cellStyle name="Normal 2 6 2" xfId="318"/>
    <cellStyle name="Normal 2 7" xfId="319"/>
    <cellStyle name="Normal 2 8" xfId="518"/>
    <cellStyle name="Normal 2_summary 2" xfId="320"/>
    <cellStyle name="Normal 20" xfId="387"/>
    <cellStyle name="Normal 21" xfId="429"/>
    <cellStyle name="Normal 22" xfId="514"/>
    <cellStyle name="Normal 23" xfId="519"/>
    <cellStyle name="Normal 3" xfId="102"/>
    <cellStyle name="Normal 3 2" xfId="123"/>
    <cellStyle name="Normal 3 2 2" xfId="321"/>
    <cellStyle name="Normal 3 2_Events 2" xfId="322"/>
    <cellStyle name="Normal 3 3" xfId="121"/>
    <cellStyle name="Normal 3 3 2" xfId="323"/>
    <cellStyle name="Normal 3 4" xfId="517"/>
    <cellStyle name="Normal 3_Events 2" xfId="324"/>
    <cellStyle name="Normal 4" xfId="85"/>
    <cellStyle name="Normal 4 2" xfId="103"/>
    <cellStyle name="Normal 4 2 2" xfId="325"/>
    <cellStyle name="Normal 4 2_Events 2" xfId="326"/>
    <cellStyle name="Normal 4 3" xfId="104"/>
    <cellStyle name="Normal 4_Events 2" xfId="327"/>
    <cellStyle name="Normal 5" xfId="105"/>
    <cellStyle name="Normal 5 2" xfId="328"/>
    <cellStyle name="Normal 5 2 2" xfId="329"/>
    <cellStyle name="Normal 5 2_Events 2" xfId="330"/>
    <cellStyle name="Normal 5 3" xfId="331"/>
    <cellStyle name="Normal 5_Events 2" xfId="332"/>
    <cellStyle name="Normal 6" xfId="106"/>
    <cellStyle name="Normal 6 2" xfId="107"/>
    <cellStyle name="Normal 6 2 2" xfId="333"/>
    <cellStyle name="Normal 6 2_Events 2" xfId="334"/>
    <cellStyle name="Normal 6 3" xfId="335"/>
    <cellStyle name="Normal 6_Events 2" xfId="336"/>
    <cellStyle name="Normal 7" xfId="108"/>
    <cellStyle name="Normal 7 2" xfId="337"/>
    <cellStyle name="Normal 7_Events 2" xfId="338"/>
    <cellStyle name="Normal 8" xfId="109"/>
    <cellStyle name="Normal 8 2" xfId="339"/>
    <cellStyle name="Normal 9" xfId="110"/>
    <cellStyle name="Normal 9 2" xfId="340"/>
    <cellStyle name="Normal 9 2 2" xfId="341"/>
    <cellStyle name="Normal 9 2 2 2" xfId="342"/>
    <cellStyle name="Normal 9 2 3" xfId="343"/>
    <cellStyle name="Normal 9 2 3 2" xfId="344"/>
    <cellStyle name="Normal 9 2 4" xfId="345"/>
    <cellStyle name="Normal 9 2 4 2" xfId="346"/>
    <cellStyle name="Normal 9 2 5" xfId="347"/>
    <cellStyle name="Normal 9 3" xfId="348"/>
    <cellStyle name="Normal 9 3 2" xfId="349"/>
    <cellStyle name="Normal 9 3 2 2" xfId="350"/>
    <cellStyle name="Normal 9 3 3" xfId="351"/>
    <cellStyle name="Normal 9 3 4" xfId="352"/>
    <cellStyle name="Normal 9 4" xfId="353"/>
    <cellStyle name="Normal 9 4 2" xfId="354"/>
    <cellStyle name="Normal 9 5" xfId="355"/>
    <cellStyle name="Normal 9 5 2" xfId="356"/>
    <cellStyle name="Normal 9 6" xfId="357"/>
    <cellStyle name="Normal 9 6 2" xfId="358"/>
    <cellStyle name="Normal 9 7" xfId="359"/>
    <cellStyle name="Note 2" xfId="360"/>
    <cellStyle name="Note 2 2" xfId="361"/>
    <cellStyle name="Note 3" xfId="18"/>
    <cellStyle name="Note 4" xfId="436"/>
    <cellStyle name="Output" xfId="398" builtinId="21" customBuiltin="1"/>
    <cellStyle name="Output 2" xfId="81"/>
    <cellStyle name="Output 2 2" xfId="362"/>
    <cellStyle name="Output 3" xfId="13"/>
    <cellStyle name="Percent 10" xfId="4"/>
    <cellStyle name="Percent 11" xfId="386"/>
    <cellStyle name="Percent 12" xfId="389"/>
    <cellStyle name="Percent 13" xfId="437"/>
    <cellStyle name="Percent 14" xfId="515"/>
    <cellStyle name="Percent 2" xfId="111"/>
    <cellStyle name="Percent 2 2" xfId="112"/>
    <cellStyle name="Percent 2 2 2" xfId="363"/>
    <cellStyle name="Percent 2 2 2 2" xfId="364"/>
    <cellStyle name="Percent 2 2 3" xfId="365"/>
    <cellStyle name="Percent 2 2 4" xfId="471"/>
    <cellStyle name="Percent 2 3" xfId="113"/>
    <cellStyle name="Percent 2 3 2" xfId="366"/>
    <cellStyle name="Percent 2 3 3" xfId="367"/>
    <cellStyle name="Percent 2 4" xfId="368"/>
    <cellStyle name="Percent 2 5" xfId="470"/>
    <cellStyle name="Percent 3" xfId="114"/>
    <cellStyle name="Percent 3 2" xfId="369"/>
    <cellStyle name="Percent 3 2 2" xfId="370"/>
    <cellStyle name="Percent 3 3" xfId="371"/>
    <cellStyle name="Percent 3 4" xfId="372"/>
    <cellStyle name="Percent 4" xfId="115"/>
    <cellStyle name="Percent 5" xfId="116"/>
    <cellStyle name="Percent 6" xfId="117"/>
    <cellStyle name="Percent 7" xfId="118"/>
    <cellStyle name="Percent 7 2" xfId="373"/>
    <cellStyle name="Percent 7 2 2" xfId="512"/>
    <cellStyle name="Percent 7 3" xfId="507"/>
    <cellStyle name="Percent 8" xfId="119"/>
    <cellStyle name="Percent 8 2" xfId="374"/>
    <cellStyle name="Percent 8 2 2" xfId="513"/>
    <cellStyle name="Percent 8 3" xfId="508"/>
    <cellStyle name="Percent 9" xfId="375"/>
    <cellStyle name="Reset" xfId="376"/>
    <cellStyle name="Scenario" xfId="377"/>
    <cellStyle name="Standard 2" xfId="378"/>
    <cellStyle name="Title" xfId="1" builtinId="15" customBuiltin="1"/>
    <cellStyle name="Title 2" xfId="379"/>
    <cellStyle name="Title 2 2" xfId="480"/>
    <cellStyle name="Title 3" xfId="382"/>
    <cellStyle name="Total" xfId="404" builtinId="25" customBuiltin="1"/>
    <cellStyle name="Total 2" xfId="82"/>
    <cellStyle name="Total 2 2" xfId="380"/>
    <cellStyle name="Total 3" xfId="20"/>
    <cellStyle name="Warning Text" xfId="402" builtinId="11" customBuiltin="1"/>
    <cellStyle name="Warning Text 2" xfId="83"/>
    <cellStyle name="Warning Text 2 2" xfId="381"/>
    <cellStyle name="Warning Text 3" xfId="17"/>
  </cellStyles>
  <dxfs count="35"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0" formatCode="_-\ #,##0.00_-;\-\ #,##0.00_-;_-\ &quot;-&quot;_-;_-@_-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70" formatCode="_-\ #,##0.00_-;\-\ #,##0.00_-;_-\ &quot;-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0" formatCode="_-\ #,##0.00_-;\-\ #,##0.00_-;_-\ &quot;-&quot;_-;_-@_-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70" formatCode="_-\ #,##0.00_-;\-\ #,##0.00_-;_-\ &quot;-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_-\ #,##0_-;\-\ #,##0_-;_-\ &quot;-&quot;_-;_-@_-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_-\ #,##0_-;\-\ #,##0_-;_-\ &quot;-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_-\ #,##0_-;\-\ #,##0_-;_-\ &quot;-&quot;_-;_-@_-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9" formatCode="_-\ #,##0_-;\-\ #,##0_-;_-\ &quot;-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 patternType="none">
          <bgColor auto="1"/>
        </patternFill>
      </fill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border diagonalUp="0" diagonalDown="0">
        <left/>
        <right/>
        <top/>
        <bottom/>
        <vertical/>
        <horizontal/>
      </border>
    </dxf>
  </dxfs>
  <tableStyles count="1" defaultTableStyle="Table Style 1" defaultPivotStyle="PivotStyleLight16">
    <tableStyle name="Table Style 1" pivot="0" count="5">
      <tableStyleElement type="wholeTable" dxfId="34"/>
      <tableStyleElement type="headerRow" dxfId="33"/>
      <tableStyleElement type="totalRow" dxfId="32"/>
      <tableStyleElement type="firstColumn" dxfId="31"/>
      <tableStyleElement type="firstColumnStripe" size="2" dxfId="30"/>
    </tableStyle>
  </tableStyles>
  <colors>
    <mruColors>
      <color rgb="FFCC00CC"/>
      <color rgb="FFFF3300"/>
      <color rgb="FFCCECFF"/>
      <color rgb="FFFFFFCC"/>
      <color rgb="FFCCFFCC"/>
      <color rgb="FF9999FF"/>
      <color rgb="FF99FFCC"/>
      <color rgb="FFCC99FF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:N31" totalsRowCount="1" headerRowDxfId="29" dataDxfId="28" totalsRowDxfId="27">
  <autoFilter ref="B1:N30"/>
  <sortState ref="B2:N30">
    <sortCondition ref="B2:B30"/>
    <sortCondition ref="D2:D30" customList="F,R"/>
  </sortState>
  <tableColumns count="13">
    <tableColumn id="1" name="Route" totalsRowLabel="Total" dataDxfId="26" totalsRowDxfId="25"/>
    <tableColumn id="9" name="Type" dataDxfId="24" totalsRowDxfId="23"/>
    <tableColumn id="2" name="Direction" dataDxfId="22" totalsRowDxfId="21"/>
    <tableColumn id="3" name="ID" dataDxfId="20" totalsRowDxfId="19">
      <calculatedColumnFormula>IF(C2="Depot","",B2&amp;D2)</calculatedColumnFormula>
    </tableColumn>
    <tableColumn id="4" name="Stop From" dataDxfId="18" totalsRowDxfId="17"/>
    <tableColumn id="5" name="Stop To" dataDxfId="16" totalsRowDxfId="15"/>
    <tableColumn id="6" name="Week Trips" totalsRowFunction="sum" dataDxfId="14" totalsRowDxfId="13"/>
    <tableColumn id="7" name="Weekend Trips" totalsRowFunction="sum" dataDxfId="12" totalsRowDxfId="11"/>
    <tableColumn id="11" name="Dist (m)" dataDxfId="10" totalsRowDxfId="9"/>
    <tableColumn id="8" name="Dist (km)" dataDxfId="8" totalsRowDxfId="7">
      <calculatedColumnFormula>ROUND(J2/1000,2)</calculatedColumnFormula>
    </tableColumn>
    <tableColumn id="15" name="Week Kms" totalsRowFunction="sum" dataDxfId="6" totalsRowDxfId="5">
      <calculatedColumnFormula>H2*$K2</calculatedColumnFormula>
    </tableColumn>
    <tableColumn id="16" name="Weekend Kms" totalsRowFunction="sum" dataDxfId="4" totalsRowDxfId="3">
      <calculatedColumnFormula>I2*$K2</calculatedColumnFormula>
    </tableColumn>
    <tableColumn id="17" name="Route Detail" dataDxfId="2" totalsRow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E94"/>
  <sheetViews>
    <sheetView showGridLines="0" zoomScale="80" zoomScaleNormal="80" workbookViewId="0">
      <pane ySplit="1" topLeftCell="A14" activePane="bottomLeft" state="frozen"/>
      <selection activeCell="N1" sqref="N1:AE1048576"/>
      <selection pane="bottomLeft" activeCell="U45" sqref="U45:U51"/>
    </sheetView>
  </sheetViews>
  <sheetFormatPr defaultColWidth="9.109375" defaultRowHeight="18.75" customHeight="1"/>
  <cols>
    <col min="1" max="1" width="3.109375" style="4" customWidth="1"/>
    <col min="2" max="2" width="9.109375" style="4" bestFit="1" customWidth="1"/>
    <col min="3" max="3" width="9.109375" style="4" customWidth="1"/>
    <col min="4" max="4" width="6.88671875" style="4" customWidth="1"/>
    <col min="5" max="5" width="10.44140625" style="4" customWidth="1"/>
    <col min="6" max="6" width="21.5546875" style="30" bestFit="1" customWidth="1"/>
    <col min="7" max="7" width="22.5546875" style="30" bestFit="1" customWidth="1"/>
    <col min="8" max="8" width="9.109375" style="4" hidden="1" customWidth="1"/>
    <col min="9" max="9" width="11" style="4" hidden="1" customWidth="1"/>
    <col min="10" max="10" width="11" style="31" customWidth="1"/>
    <col min="11" max="11" width="12.33203125" style="32" customWidth="1"/>
    <col min="12" max="13" width="13" style="4" hidden="1" customWidth="1"/>
    <col min="14" max="14" width="49.44140625" style="30" bestFit="1" customWidth="1"/>
    <col min="15" max="15" width="9.109375" style="4"/>
    <col min="16" max="16" width="22.88671875" style="4" bestFit="1" customWidth="1"/>
    <col min="17" max="17" width="16.5546875" style="4" customWidth="1"/>
    <col min="18" max="19" width="10.109375" style="4" bestFit="1" customWidth="1"/>
    <col min="20" max="20" width="10.6640625" style="4" customWidth="1"/>
    <col min="21" max="26" width="10.109375" style="4" customWidth="1"/>
    <col min="27" max="16384" width="9.109375" style="4"/>
  </cols>
  <sheetData>
    <row r="1" spans="2:31" s="3" customFormat="1" ht="30.75" customHeight="1">
      <c r="B1" s="3" t="s">
        <v>2</v>
      </c>
      <c r="C1" s="3" t="s">
        <v>85</v>
      </c>
      <c r="D1" s="3" t="s">
        <v>72</v>
      </c>
      <c r="E1" s="3" t="s">
        <v>71</v>
      </c>
      <c r="F1" s="33" t="s">
        <v>69</v>
      </c>
      <c r="G1" s="33" t="s">
        <v>70</v>
      </c>
      <c r="H1" s="34" t="s">
        <v>67</v>
      </c>
      <c r="I1" s="34" t="s">
        <v>68</v>
      </c>
      <c r="J1" s="35" t="s">
        <v>65</v>
      </c>
      <c r="K1" s="36" t="s">
        <v>66</v>
      </c>
      <c r="L1" s="3" t="s">
        <v>77</v>
      </c>
      <c r="M1" s="3" t="s">
        <v>78</v>
      </c>
      <c r="N1" s="33" t="s">
        <v>81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2:31" ht="18.75" customHeight="1">
      <c r="B2" s="4" t="s">
        <v>4</v>
      </c>
      <c r="C2" s="4" t="s">
        <v>86</v>
      </c>
      <c r="E2" s="4" t="str">
        <f t="shared" ref="E2:E27" si="0">IF(C2="Depot","",B2&amp;D2)</f>
        <v/>
      </c>
      <c r="F2" s="30" t="s">
        <v>16</v>
      </c>
      <c r="G2" s="30" t="s">
        <v>25</v>
      </c>
      <c r="H2" s="37"/>
      <c r="I2" s="37"/>
      <c r="J2" s="38">
        <v>4599</v>
      </c>
      <c r="K2" s="39">
        <f t="shared" ref="K2:K27" si="1">ROUND(J2/1000,2)</f>
        <v>4.5999999999999996</v>
      </c>
      <c r="L2" s="40">
        <f t="shared" ref="L2:L27" si="2">H2*$K2</f>
        <v>0</v>
      </c>
      <c r="M2" s="41">
        <f t="shared" ref="M2:M27" si="3">I2*$K2</f>
        <v>0</v>
      </c>
    </row>
    <row r="3" spans="2:31" ht="18.75" customHeight="1">
      <c r="B3" s="4" t="s">
        <v>73</v>
      </c>
      <c r="C3" s="4" t="s">
        <v>86</v>
      </c>
      <c r="E3" s="4" t="str">
        <f t="shared" si="0"/>
        <v/>
      </c>
      <c r="F3" s="30" t="s">
        <v>16</v>
      </c>
      <c r="G3" s="30" t="s">
        <v>55</v>
      </c>
      <c r="H3" s="37"/>
      <c r="I3" s="37"/>
      <c r="J3" s="38">
        <v>6557</v>
      </c>
      <c r="K3" s="39">
        <f t="shared" si="1"/>
        <v>6.56</v>
      </c>
      <c r="L3" s="40">
        <f t="shared" si="2"/>
        <v>0</v>
      </c>
      <c r="M3" s="41">
        <f t="shared" si="3"/>
        <v>0</v>
      </c>
    </row>
    <row r="4" spans="2:31" ht="18.75" customHeight="1">
      <c r="B4" s="4" t="s">
        <v>74</v>
      </c>
      <c r="C4" s="4" t="s">
        <v>86</v>
      </c>
      <c r="E4" s="4" t="str">
        <f t="shared" si="0"/>
        <v/>
      </c>
      <c r="F4" s="30" t="s">
        <v>16</v>
      </c>
      <c r="G4" s="30" t="s">
        <v>55</v>
      </c>
      <c r="H4" s="37"/>
      <c r="I4" s="37"/>
      <c r="J4" s="38">
        <v>6557</v>
      </c>
      <c r="K4" s="39">
        <f t="shared" si="1"/>
        <v>6.56</v>
      </c>
      <c r="L4" s="40">
        <f t="shared" si="2"/>
        <v>0</v>
      </c>
      <c r="M4" s="41">
        <f t="shared" si="3"/>
        <v>0</v>
      </c>
    </row>
    <row r="5" spans="2:31" ht="18.75" customHeight="1">
      <c r="B5" s="4" t="s">
        <v>14</v>
      </c>
      <c r="C5" s="4" t="s">
        <v>86</v>
      </c>
      <c r="E5" s="4" t="str">
        <f t="shared" si="0"/>
        <v/>
      </c>
      <c r="F5" s="30" t="s">
        <v>16</v>
      </c>
      <c r="G5" s="30" t="s">
        <v>35</v>
      </c>
      <c r="H5" s="37"/>
      <c r="I5" s="37"/>
      <c r="J5" s="38">
        <v>4300</v>
      </c>
      <c r="K5" s="39">
        <f t="shared" si="1"/>
        <v>4.3</v>
      </c>
      <c r="L5" s="40">
        <f t="shared" si="2"/>
        <v>0</v>
      </c>
      <c r="M5" s="41">
        <f t="shared" si="3"/>
        <v>0</v>
      </c>
    </row>
    <row r="6" spans="2:31" ht="18.75" customHeight="1">
      <c r="B6" s="4" t="s">
        <v>13</v>
      </c>
      <c r="C6" s="4" t="s">
        <v>86</v>
      </c>
      <c r="E6" s="4" t="str">
        <f t="shared" si="0"/>
        <v/>
      </c>
      <c r="F6" s="30" t="s">
        <v>16</v>
      </c>
      <c r="G6" s="30" t="s">
        <v>64</v>
      </c>
      <c r="H6" s="37"/>
      <c r="I6" s="37"/>
      <c r="J6" s="38">
        <v>104</v>
      </c>
      <c r="K6" s="39">
        <f t="shared" si="1"/>
        <v>0.1</v>
      </c>
      <c r="L6" s="40">
        <f t="shared" si="2"/>
        <v>0</v>
      </c>
      <c r="M6" s="41">
        <f t="shared" si="3"/>
        <v>0</v>
      </c>
    </row>
    <row r="7" spans="2:31" ht="18.75" customHeight="1">
      <c r="B7" s="4" t="s">
        <v>12</v>
      </c>
      <c r="C7" s="4" t="s">
        <v>86</v>
      </c>
      <c r="E7" s="4" t="str">
        <f t="shared" si="0"/>
        <v/>
      </c>
      <c r="F7" s="30" t="s">
        <v>16</v>
      </c>
      <c r="G7" s="30" t="s">
        <v>64</v>
      </c>
      <c r="H7" s="37"/>
      <c r="I7" s="37"/>
      <c r="J7" s="38">
        <v>104</v>
      </c>
      <c r="K7" s="39">
        <f t="shared" si="1"/>
        <v>0.1</v>
      </c>
      <c r="L7" s="40">
        <f t="shared" si="2"/>
        <v>0</v>
      </c>
      <c r="M7" s="41">
        <f t="shared" si="3"/>
        <v>0</v>
      </c>
    </row>
    <row r="8" spans="2:31" ht="18.75" customHeight="1">
      <c r="B8" s="4" t="s">
        <v>12</v>
      </c>
      <c r="C8" s="4" t="s">
        <v>86</v>
      </c>
      <c r="E8" s="4" t="str">
        <f t="shared" si="0"/>
        <v/>
      </c>
      <c r="F8" s="30" t="s">
        <v>64</v>
      </c>
      <c r="G8" s="30" t="s">
        <v>16</v>
      </c>
      <c r="H8" s="37"/>
      <c r="I8" s="37"/>
      <c r="J8" s="38">
        <v>44</v>
      </c>
      <c r="K8" s="39">
        <f t="shared" si="1"/>
        <v>0.04</v>
      </c>
      <c r="L8" s="40">
        <f t="shared" si="2"/>
        <v>0</v>
      </c>
      <c r="M8" s="41">
        <f t="shared" si="3"/>
        <v>0</v>
      </c>
    </row>
    <row r="9" spans="2:31" ht="18.75" customHeight="1">
      <c r="B9" s="4" t="s">
        <v>13</v>
      </c>
      <c r="C9" s="4" t="s">
        <v>86</v>
      </c>
      <c r="E9" s="4" t="str">
        <f t="shared" si="0"/>
        <v/>
      </c>
      <c r="F9" s="30" t="s">
        <v>64</v>
      </c>
      <c r="G9" s="30" t="s">
        <v>16</v>
      </c>
      <c r="H9" s="37"/>
      <c r="I9" s="37"/>
      <c r="J9" s="38">
        <v>44</v>
      </c>
      <c r="K9" s="39">
        <f t="shared" si="1"/>
        <v>0.04</v>
      </c>
      <c r="L9" s="40">
        <f t="shared" si="2"/>
        <v>0</v>
      </c>
      <c r="M9" s="41">
        <f t="shared" si="3"/>
        <v>0</v>
      </c>
    </row>
    <row r="10" spans="2:31" ht="18.75" customHeight="1">
      <c r="B10" s="4" t="s">
        <v>4</v>
      </c>
      <c r="C10" s="4" t="s">
        <v>86</v>
      </c>
      <c r="E10" s="4" t="str">
        <f t="shared" si="0"/>
        <v/>
      </c>
      <c r="F10" s="30" t="s">
        <v>59</v>
      </c>
      <c r="G10" s="30" t="s">
        <v>16</v>
      </c>
      <c r="H10" s="37"/>
      <c r="I10" s="37"/>
      <c r="J10" s="38">
        <v>7700</v>
      </c>
      <c r="K10" s="39">
        <f t="shared" si="1"/>
        <v>7.7</v>
      </c>
      <c r="L10" s="40">
        <f t="shared" si="2"/>
        <v>0</v>
      </c>
      <c r="M10" s="41">
        <f t="shared" si="3"/>
        <v>0</v>
      </c>
    </row>
    <row r="11" spans="2:31" ht="18.75" customHeight="1">
      <c r="B11" s="4" t="s">
        <v>4</v>
      </c>
      <c r="C11" s="4" t="s">
        <v>86</v>
      </c>
      <c r="E11" s="4" t="str">
        <f t="shared" si="0"/>
        <v/>
      </c>
      <c r="F11" s="30" t="s">
        <v>33</v>
      </c>
      <c r="G11" s="30" t="s">
        <v>16</v>
      </c>
      <c r="H11" s="37"/>
      <c r="I11" s="37"/>
      <c r="J11" s="38">
        <v>4100</v>
      </c>
      <c r="K11" s="39">
        <f t="shared" si="1"/>
        <v>4.0999999999999996</v>
      </c>
      <c r="L11" s="40">
        <f t="shared" si="2"/>
        <v>0</v>
      </c>
      <c r="M11" s="41">
        <f t="shared" si="3"/>
        <v>0</v>
      </c>
    </row>
    <row r="12" spans="2:31" ht="18.75" customHeight="1">
      <c r="B12" s="4" t="s">
        <v>73</v>
      </c>
      <c r="C12" s="4" t="s">
        <v>86</v>
      </c>
      <c r="E12" s="4" t="str">
        <f t="shared" si="0"/>
        <v/>
      </c>
      <c r="F12" s="30" t="s">
        <v>55</v>
      </c>
      <c r="G12" s="30" t="s">
        <v>16</v>
      </c>
      <c r="H12" s="37"/>
      <c r="I12" s="37"/>
      <c r="J12" s="38">
        <v>6500</v>
      </c>
      <c r="K12" s="39">
        <f t="shared" si="1"/>
        <v>6.5</v>
      </c>
      <c r="L12" s="40">
        <f t="shared" si="2"/>
        <v>0</v>
      </c>
      <c r="M12" s="41">
        <f t="shared" si="3"/>
        <v>0</v>
      </c>
    </row>
    <row r="13" spans="2:31" ht="18.75" customHeight="1">
      <c r="B13" s="4" t="s">
        <v>74</v>
      </c>
      <c r="C13" s="4" t="s">
        <v>86</v>
      </c>
      <c r="E13" s="4" t="str">
        <f t="shared" si="0"/>
        <v/>
      </c>
      <c r="F13" s="30" t="s">
        <v>55</v>
      </c>
      <c r="G13" s="30" t="s">
        <v>16</v>
      </c>
      <c r="H13" s="37"/>
      <c r="I13" s="37"/>
      <c r="J13" s="38">
        <v>6500</v>
      </c>
      <c r="K13" s="39">
        <f t="shared" si="1"/>
        <v>6.5</v>
      </c>
      <c r="L13" s="40">
        <f t="shared" si="2"/>
        <v>0</v>
      </c>
      <c r="M13" s="41">
        <f t="shared" si="3"/>
        <v>0</v>
      </c>
    </row>
    <row r="14" spans="2:31" ht="18.75" customHeight="1">
      <c r="B14" s="4" t="s">
        <v>74</v>
      </c>
      <c r="C14" s="4" t="s">
        <v>86</v>
      </c>
      <c r="E14" s="4" t="str">
        <f t="shared" si="0"/>
        <v/>
      </c>
      <c r="F14" s="30" t="s">
        <v>75</v>
      </c>
      <c r="G14" s="30" t="s">
        <v>16</v>
      </c>
      <c r="H14" s="37"/>
      <c r="I14" s="37"/>
      <c r="J14" s="38">
        <v>21404</v>
      </c>
      <c r="K14" s="39">
        <f t="shared" si="1"/>
        <v>21.4</v>
      </c>
      <c r="L14" s="40">
        <f t="shared" si="2"/>
        <v>0</v>
      </c>
      <c r="M14" s="41">
        <f t="shared" si="3"/>
        <v>0</v>
      </c>
    </row>
    <row r="15" spans="2:31" ht="18.75" customHeight="1">
      <c r="B15" s="50" t="s">
        <v>4</v>
      </c>
      <c r="C15" s="51" t="s">
        <v>2</v>
      </c>
      <c r="D15" s="51" t="s">
        <v>62</v>
      </c>
      <c r="E15" s="51" t="str">
        <f t="shared" si="0"/>
        <v>214aF</v>
      </c>
      <c r="F15" s="52" t="s">
        <v>110</v>
      </c>
      <c r="G15" s="52" t="s">
        <v>59</v>
      </c>
      <c r="H15" s="53"/>
      <c r="I15" s="53"/>
      <c r="J15" s="54">
        <f>$U$65</f>
        <v>8650.0999999999985</v>
      </c>
      <c r="K15" s="55">
        <f t="shared" si="1"/>
        <v>8.65</v>
      </c>
      <c r="L15" s="56">
        <f t="shared" si="2"/>
        <v>0</v>
      </c>
      <c r="M15" s="57">
        <f t="shared" si="3"/>
        <v>0</v>
      </c>
      <c r="N15" s="58" t="s">
        <v>111</v>
      </c>
    </row>
    <row r="16" spans="2:31" ht="18.75" customHeight="1">
      <c r="B16" s="59" t="s">
        <v>4</v>
      </c>
      <c r="C16" s="60" t="s">
        <v>2</v>
      </c>
      <c r="D16" s="60" t="s">
        <v>63</v>
      </c>
      <c r="E16" s="60" t="str">
        <f t="shared" si="0"/>
        <v>214aR</v>
      </c>
      <c r="F16" s="61" t="s">
        <v>59</v>
      </c>
      <c r="G16" s="61" t="s">
        <v>112</v>
      </c>
      <c r="H16" s="62"/>
      <c r="I16" s="62"/>
      <c r="J16" s="63">
        <f>$U$92</f>
        <v>8929.23</v>
      </c>
      <c r="K16" s="64">
        <f t="shared" si="1"/>
        <v>8.93</v>
      </c>
      <c r="L16" s="65">
        <f t="shared" si="2"/>
        <v>0</v>
      </c>
      <c r="M16" s="66">
        <f t="shared" si="3"/>
        <v>0</v>
      </c>
      <c r="N16" s="67" t="s">
        <v>111</v>
      </c>
    </row>
    <row r="17" spans="2:14" ht="18.75" customHeight="1">
      <c r="B17" s="4" t="s">
        <v>73</v>
      </c>
      <c r="C17" s="4" t="s">
        <v>2</v>
      </c>
      <c r="D17" s="4" t="s">
        <v>62</v>
      </c>
      <c r="E17" s="4" t="str">
        <f t="shared" si="0"/>
        <v>214bF</v>
      </c>
      <c r="F17" s="30" t="s">
        <v>55</v>
      </c>
      <c r="G17" s="30" t="s">
        <v>76</v>
      </c>
      <c r="H17" s="37"/>
      <c r="I17" s="37"/>
      <c r="J17" s="38">
        <v>14256</v>
      </c>
      <c r="K17" s="39">
        <f t="shared" si="1"/>
        <v>14.26</v>
      </c>
      <c r="L17" s="40">
        <f t="shared" si="2"/>
        <v>0</v>
      </c>
      <c r="M17" s="41">
        <f t="shared" si="3"/>
        <v>0</v>
      </c>
      <c r="N17" s="30" t="s">
        <v>82</v>
      </c>
    </row>
    <row r="18" spans="2:14" ht="18.75" customHeight="1">
      <c r="B18" s="4" t="s">
        <v>73</v>
      </c>
      <c r="C18" s="4" t="s">
        <v>2</v>
      </c>
      <c r="D18" s="4" t="s">
        <v>63</v>
      </c>
      <c r="E18" s="4" t="str">
        <f t="shared" si="0"/>
        <v>214bR</v>
      </c>
      <c r="F18" s="30" t="s">
        <v>76</v>
      </c>
      <c r="G18" s="30" t="s">
        <v>55</v>
      </c>
      <c r="H18" s="37"/>
      <c r="I18" s="37"/>
      <c r="J18" s="38">
        <v>14179</v>
      </c>
      <c r="K18" s="39">
        <f t="shared" si="1"/>
        <v>14.18</v>
      </c>
      <c r="L18" s="40">
        <f t="shared" si="2"/>
        <v>0</v>
      </c>
      <c r="M18" s="41">
        <f t="shared" si="3"/>
        <v>0</v>
      </c>
      <c r="N18" s="30" t="s">
        <v>82</v>
      </c>
    </row>
    <row r="19" spans="2:14" ht="18.75" customHeight="1">
      <c r="B19" s="4" t="s">
        <v>74</v>
      </c>
      <c r="C19" s="4" t="s">
        <v>2</v>
      </c>
      <c r="D19" s="4" t="s">
        <v>62</v>
      </c>
      <c r="E19" s="4" t="str">
        <f t="shared" si="0"/>
        <v>214cF</v>
      </c>
      <c r="F19" s="30" t="s">
        <v>55</v>
      </c>
      <c r="G19" s="30" t="s">
        <v>75</v>
      </c>
      <c r="H19" s="37"/>
      <c r="I19" s="37"/>
      <c r="J19" s="38">
        <v>28003</v>
      </c>
      <c r="K19" s="39">
        <f t="shared" si="1"/>
        <v>28</v>
      </c>
      <c r="L19" s="40">
        <f t="shared" si="2"/>
        <v>0</v>
      </c>
      <c r="M19" s="41">
        <f t="shared" si="3"/>
        <v>0</v>
      </c>
      <c r="N19" s="30" t="s">
        <v>83</v>
      </c>
    </row>
    <row r="20" spans="2:14" ht="18.75" customHeight="1">
      <c r="B20" s="4" t="s">
        <v>74</v>
      </c>
      <c r="C20" s="4" t="s">
        <v>2</v>
      </c>
      <c r="D20" s="4" t="s">
        <v>63</v>
      </c>
      <c r="E20" s="4" t="str">
        <f t="shared" si="0"/>
        <v>214cR</v>
      </c>
      <c r="F20" s="30" t="s">
        <v>75</v>
      </c>
      <c r="G20" s="30" t="s">
        <v>55</v>
      </c>
      <c r="H20" s="37"/>
      <c r="I20" s="37"/>
      <c r="J20" s="38">
        <v>12990</v>
      </c>
      <c r="K20" s="39">
        <f t="shared" si="1"/>
        <v>12.99</v>
      </c>
      <c r="L20" s="40">
        <f t="shared" si="2"/>
        <v>0</v>
      </c>
      <c r="M20" s="41">
        <f t="shared" si="3"/>
        <v>0</v>
      </c>
      <c r="N20" s="30" t="s">
        <v>83</v>
      </c>
    </row>
    <row r="21" spans="2:14" ht="18.75" customHeight="1">
      <c r="B21" s="50" t="s">
        <v>14</v>
      </c>
      <c r="C21" s="51" t="s">
        <v>2</v>
      </c>
      <c r="D21" s="51" t="s">
        <v>62</v>
      </c>
      <c r="E21" s="51" t="str">
        <f t="shared" si="0"/>
        <v>214dF</v>
      </c>
      <c r="F21" s="52" t="s">
        <v>35</v>
      </c>
      <c r="G21" s="52" t="s">
        <v>59</v>
      </c>
      <c r="H21" s="53"/>
      <c r="I21" s="53"/>
      <c r="J21" s="54">
        <f>$V$65</f>
        <v>4836.25</v>
      </c>
      <c r="K21" s="55">
        <f t="shared" si="1"/>
        <v>4.84</v>
      </c>
      <c r="L21" s="56">
        <f t="shared" si="2"/>
        <v>0</v>
      </c>
      <c r="M21" s="57">
        <f t="shared" si="3"/>
        <v>0</v>
      </c>
      <c r="N21" s="58" t="s">
        <v>84</v>
      </c>
    </row>
    <row r="22" spans="2:14" ht="18.75" customHeight="1">
      <c r="B22" s="59" t="s">
        <v>14</v>
      </c>
      <c r="C22" s="60" t="s">
        <v>2</v>
      </c>
      <c r="D22" s="60" t="s">
        <v>63</v>
      </c>
      <c r="E22" s="60" t="str">
        <f t="shared" si="0"/>
        <v>214dR</v>
      </c>
      <c r="F22" s="61" t="s">
        <v>59</v>
      </c>
      <c r="G22" s="61" t="s">
        <v>35</v>
      </c>
      <c r="H22" s="62"/>
      <c r="I22" s="62"/>
      <c r="J22" s="63">
        <f>$V$92</f>
        <v>5216.6899999999996</v>
      </c>
      <c r="K22" s="64">
        <f t="shared" si="1"/>
        <v>5.22</v>
      </c>
      <c r="L22" s="65">
        <f t="shared" si="2"/>
        <v>0</v>
      </c>
      <c r="M22" s="66">
        <f t="shared" si="3"/>
        <v>0</v>
      </c>
      <c r="N22" s="67" t="s">
        <v>84</v>
      </c>
    </row>
    <row r="23" spans="2:14" ht="18.75" customHeight="1">
      <c r="B23" s="50" t="s">
        <v>13</v>
      </c>
      <c r="C23" s="51" t="s">
        <v>2</v>
      </c>
      <c r="D23" s="51" t="s">
        <v>62</v>
      </c>
      <c r="E23" s="51" t="str">
        <f t="shared" si="0"/>
        <v>214eF</v>
      </c>
      <c r="F23" s="52" t="s">
        <v>105</v>
      </c>
      <c r="G23" s="52" t="s">
        <v>106</v>
      </c>
      <c r="H23" s="53"/>
      <c r="I23" s="53"/>
      <c r="J23" s="54">
        <f>$W$65</f>
        <v>12035.100000000002</v>
      </c>
      <c r="K23" s="55">
        <f>ROUND(J23/1000,2)</f>
        <v>12.04</v>
      </c>
      <c r="L23" s="56">
        <f t="shared" si="2"/>
        <v>0</v>
      </c>
      <c r="M23" s="57">
        <f t="shared" si="3"/>
        <v>0</v>
      </c>
      <c r="N23" s="58" t="s">
        <v>107</v>
      </c>
    </row>
    <row r="24" spans="2:14" ht="18.75" customHeight="1">
      <c r="B24" s="59" t="s">
        <v>13</v>
      </c>
      <c r="C24" s="60" t="s">
        <v>2</v>
      </c>
      <c r="D24" s="60" t="s">
        <v>63</v>
      </c>
      <c r="E24" s="60" t="str">
        <f t="shared" si="0"/>
        <v>214eR</v>
      </c>
      <c r="F24" s="61" t="s">
        <v>109</v>
      </c>
      <c r="G24" s="61" t="s">
        <v>108</v>
      </c>
      <c r="H24" s="62"/>
      <c r="I24" s="62"/>
      <c r="J24" s="63">
        <f>$W$92</f>
        <v>11622.23</v>
      </c>
      <c r="K24" s="64">
        <f t="shared" si="1"/>
        <v>11.62</v>
      </c>
      <c r="L24" s="65">
        <f t="shared" si="2"/>
        <v>0</v>
      </c>
      <c r="M24" s="66">
        <f t="shared" si="3"/>
        <v>0</v>
      </c>
      <c r="N24" s="67" t="s">
        <v>107</v>
      </c>
    </row>
    <row r="25" spans="2:14" ht="18.75" customHeight="1">
      <c r="B25" s="50" t="s">
        <v>12</v>
      </c>
      <c r="C25" s="51" t="s">
        <v>2</v>
      </c>
      <c r="D25" s="51" t="s">
        <v>62</v>
      </c>
      <c r="E25" s="51" t="str">
        <f t="shared" si="0"/>
        <v>214fF</v>
      </c>
      <c r="F25" s="52" t="s">
        <v>64</v>
      </c>
      <c r="G25" s="52" t="s">
        <v>59</v>
      </c>
      <c r="H25" s="53"/>
      <c r="I25" s="53"/>
      <c r="J25" s="54">
        <f>$X$65</f>
        <v>9018.8299999999981</v>
      </c>
      <c r="K25" s="55">
        <f t="shared" si="1"/>
        <v>9.02</v>
      </c>
      <c r="L25" s="56">
        <f t="shared" si="2"/>
        <v>0</v>
      </c>
      <c r="M25" s="57">
        <f t="shared" si="3"/>
        <v>0</v>
      </c>
      <c r="N25" s="58" t="s">
        <v>79</v>
      </c>
    </row>
    <row r="26" spans="2:14" ht="18.75" customHeight="1">
      <c r="B26" s="59" t="s">
        <v>12</v>
      </c>
      <c r="C26" s="60" t="s">
        <v>2</v>
      </c>
      <c r="D26" s="60" t="s">
        <v>63</v>
      </c>
      <c r="E26" s="60" t="str">
        <f t="shared" si="0"/>
        <v>214fR</v>
      </c>
      <c r="F26" s="61" t="s">
        <v>59</v>
      </c>
      <c r="G26" s="61" t="s">
        <v>64</v>
      </c>
      <c r="H26" s="62"/>
      <c r="I26" s="62"/>
      <c r="J26" s="63">
        <f>$X$92</f>
        <v>9603.23</v>
      </c>
      <c r="K26" s="64">
        <f t="shared" si="1"/>
        <v>9.6</v>
      </c>
      <c r="L26" s="65">
        <f t="shared" si="2"/>
        <v>0</v>
      </c>
      <c r="M26" s="66">
        <f t="shared" si="3"/>
        <v>0</v>
      </c>
      <c r="N26" s="67" t="s">
        <v>79</v>
      </c>
    </row>
    <row r="27" spans="2:14" ht="18.75" customHeight="1">
      <c r="B27" s="50" t="s">
        <v>15</v>
      </c>
      <c r="C27" s="51" t="s">
        <v>2</v>
      </c>
      <c r="D27" s="51" t="s">
        <v>62</v>
      </c>
      <c r="E27" s="51" t="str">
        <f t="shared" si="0"/>
        <v>214gF</v>
      </c>
      <c r="F27" s="52" t="s">
        <v>101</v>
      </c>
      <c r="G27" s="52" t="s">
        <v>59</v>
      </c>
      <c r="H27" s="53"/>
      <c r="I27" s="53"/>
      <c r="J27" s="54">
        <f>$Z$65</f>
        <v>6697.829999999999</v>
      </c>
      <c r="K27" s="55">
        <f t="shared" si="1"/>
        <v>6.7</v>
      </c>
      <c r="L27" s="56">
        <f t="shared" si="2"/>
        <v>0</v>
      </c>
      <c r="M27" s="57">
        <f t="shared" si="3"/>
        <v>0</v>
      </c>
      <c r="N27" s="58" t="s">
        <v>80</v>
      </c>
    </row>
    <row r="28" spans="2:14" ht="18.75" customHeight="1">
      <c r="B28" s="59" t="s">
        <v>15</v>
      </c>
      <c r="C28" s="60" t="s">
        <v>2</v>
      </c>
      <c r="D28" s="60" t="s">
        <v>63</v>
      </c>
      <c r="E28" s="60" t="str">
        <f t="shared" ref="E28" si="4">IF(C28="Depot","",B28&amp;D28)</f>
        <v>214gR</v>
      </c>
      <c r="F28" s="61" t="s">
        <v>59</v>
      </c>
      <c r="G28" s="61" t="s">
        <v>101</v>
      </c>
      <c r="H28" s="62"/>
      <c r="I28" s="62"/>
      <c r="J28" s="63">
        <f>$Z$92</f>
        <v>7155.23</v>
      </c>
      <c r="K28" s="64">
        <f t="shared" ref="K28" si="5">ROUND(J28/1000,2)</f>
        <v>7.16</v>
      </c>
      <c r="L28" s="65">
        <f t="shared" ref="L28" si="6">H28*$K28</f>
        <v>0</v>
      </c>
      <c r="M28" s="66">
        <f t="shared" ref="M28" si="7">I28*$K28</f>
        <v>0</v>
      </c>
      <c r="N28" s="67" t="s">
        <v>80</v>
      </c>
    </row>
    <row r="29" spans="2:14" ht="18.75" customHeight="1">
      <c r="B29" s="50" t="s">
        <v>103</v>
      </c>
      <c r="C29" s="51" t="s">
        <v>2</v>
      </c>
      <c r="D29" s="51" t="s">
        <v>62</v>
      </c>
      <c r="E29" s="51" t="str">
        <f t="shared" ref="E29:E30" si="8">IF(C29="Depot","",B29&amp;D29)</f>
        <v>214glF</v>
      </c>
      <c r="F29" s="52" t="s">
        <v>104</v>
      </c>
      <c r="G29" s="52" t="s">
        <v>59</v>
      </c>
      <c r="H29" s="53"/>
      <c r="I29" s="53"/>
      <c r="J29" s="54">
        <f>$Y$65</f>
        <v>9880.83</v>
      </c>
      <c r="K29" s="55">
        <f t="shared" ref="K29:K30" si="9">ROUND(J29/1000,2)</f>
        <v>9.8800000000000008</v>
      </c>
      <c r="L29" s="56">
        <f t="shared" ref="L29:L30" si="10">H29*$K29</f>
        <v>0</v>
      </c>
      <c r="M29" s="57">
        <f t="shared" ref="M29:M30" si="11">I29*$K29</f>
        <v>0</v>
      </c>
      <c r="N29" s="58" t="s">
        <v>80</v>
      </c>
    </row>
    <row r="30" spans="2:14" ht="18.75" customHeight="1">
      <c r="B30" s="59" t="s">
        <v>103</v>
      </c>
      <c r="C30" s="60" t="s">
        <v>2</v>
      </c>
      <c r="D30" s="60" t="s">
        <v>63</v>
      </c>
      <c r="E30" s="60" t="str">
        <f t="shared" si="8"/>
        <v>214glR</v>
      </c>
      <c r="F30" s="61" t="s">
        <v>59</v>
      </c>
      <c r="G30" s="61" t="s">
        <v>102</v>
      </c>
      <c r="H30" s="62"/>
      <c r="I30" s="62"/>
      <c r="J30" s="63">
        <f>$Y$92</f>
        <v>10553.23</v>
      </c>
      <c r="K30" s="64">
        <f t="shared" si="9"/>
        <v>10.55</v>
      </c>
      <c r="L30" s="65">
        <f t="shared" si="10"/>
        <v>0</v>
      </c>
      <c r="M30" s="66">
        <f t="shared" si="11"/>
        <v>0</v>
      </c>
      <c r="N30" s="67" t="s">
        <v>80</v>
      </c>
    </row>
    <row r="31" spans="2:14" ht="18.75" customHeight="1">
      <c r="B31" s="4" t="s">
        <v>3</v>
      </c>
      <c r="H31" s="37">
        <f>SUBTOTAL(109,H2:H30)</f>
        <v>0</v>
      </c>
      <c r="I31" s="37">
        <f>SUBTOTAL(109,I2:I30)</f>
        <v>0</v>
      </c>
      <c r="J31" s="42"/>
      <c r="K31" s="43"/>
      <c r="L31" s="39">
        <f>SUBTOTAL(109,L2:L30)</f>
        <v>0</v>
      </c>
      <c r="M31" s="39">
        <f>SUBTOTAL(109,M2:M30)</f>
        <v>0</v>
      </c>
    </row>
    <row r="32" spans="2:14" ht="18.75" customHeight="1">
      <c r="L32" s="39"/>
      <c r="M32" s="39"/>
    </row>
    <row r="35" spans="16:31" ht="18.75" customHeight="1">
      <c r="AC35" s="3"/>
      <c r="AD35" s="3"/>
      <c r="AE35" s="3"/>
    </row>
    <row r="36" spans="16:31" ht="18.75" customHeight="1">
      <c r="P36" s="5"/>
      <c r="Q36" s="6"/>
      <c r="R36" s="6"/>
      <c r="S36" s="6"/>
      <c r="T36" s="6"/>
      <c r="U36" s="29" t="s">
        <v>4</v>
      </c>
      <c r="V36" s="29" t="s">
        <v>14</v>
      </c>
      <c r="W36" s="29" t="s">
        <v>13</v>
      </c>
      <c r="X36" s="29" t="s">
        <v>12</v>
      </c>
      <c r="Y36" s="29" t="s">
        <v>103</v>
      </c>
      <c r="Z36" s="29" t="s">
        <v>15</v>
      </c>
      <c r="AB36" s="3"/>
    </row>
    <row r="37" spans="16:31" ht="18.75" customHeight="1">
      <c r="P37" s="7" t="s">
        <v>17</v>
      </c>
      <c r="Q37" s="2">
        <v>15</v>
      </c>
      <c r="R37" s="45">
        <v>104</v>
      </c>
      <c r="S37" s="45">
        <v>0</v>
      </c>
      <c r="T37" s="8" t="s">
        <v>18</v>
      </c>
      <c r="U37" s="47"/>
      <c r="V37" s="47"/>
      <c r="W37" s="47">
        <v>0</v>
      </c>
      <c r="X37" s="47">
        <v>0</v>
      </c>
      <c r="Y37" s="47">
        <v>0</v>
      </c>
      <c r="Z37" s="47"/>
    </row>
    <row r="38" spans="16:31" ht="18.75" customHeight="1">
      <c r="P38" s="7" t="s">
        <v>93</v>
      </c>
      <c r="Q38" s="2">
        <v>2033</v>
      </c>
      <c r="R38" s="45"/>
      <c r="S38" s="45"/>
      <c r="T38" s="8" t="s">
        <v>100</v>
      </c>
      <c r="U38" s="47">
        <v>0</v>
      </c>
      <c r="V38" s="47"/>
      <c r="W38" s="47">
        <v>2500</v>
      </c>
      <c r="X38" s="47"/>
      <c r="Y38" s="47"/>
      <c r="Z38" s="47"/>
    </row>
    <row r="39" spans="16:31" ht="18.75" customHeight="1">
      <c r="P39" s="7" t="s">
        <v>94</v>
      </c>
      <c r="Q39" s="2">
        <v>2017</v>
      </c>
      <c r="R39" s="45"/>
      <c r="S39" s="45"/>
      <c r="T39" s="8" t="s">
        <v>99</v>
      </c>
      <c r="U39" s="47"/>
      <c r="V39" s="47"/>
      <c r="W39" s="47">
        <v>350</v>
      </c>
      <c r="X39" s="47"/>
      <c r="Y39" s="47"/>
      <c r="Z39" s="47"/>
    </row>
    <row r="40" spans="16:31" ht="18.75" customHeight="1">
      <c r="P40" s="7" t="s">
        <v>95</v>
      </c>
      <c r="Q40" s="2">
        <v>2018</v>
      </c>
      <c r="R40" s="45"/>
      <c r="S40" s="45"/>
      <c r="T40" s="8" t="s">
        <v>98</v>
      </c>
      <c r="U40" s="47"/>
      <c r="V40" s="47"/>
      <c r="W40" s="47">
        <v>450</v>
      </c>
      <c r="X40" s="47"/>
      <c r="Y40" s="47"/>
      <c r="Z40" s="47"/>
    </row>
    <row r="41" spans="16:31" ht="18.75" customHeight="1">
      <c r="P41" s="7" t="s">
        <v>96</v>
      </c>
      <c r="Q41" s="2">
        <v>2019</v>
      </c>
      <c r="R41" s="45"/>
      <c r="S41" s="45"/>
      <c r="T41" s="8" t="s">
        <v>97</v>
      </c>
      <c r="U41" s="47"/>
      <c r="V41" s="47"/>
      <c r="W41" s="47">
        <v>550</v>
      </c>
      <c r="X41" s="47"/>
      <c r="Y41" s="47"/>
      <c r="Z41" s="47"/>
    </row>
    <row r="42" spans="16:31" ht="18.75" customHeight="1">
      <c r="P42" s="7" t="s">
        <v>19</v>
      </c>
      <c r="Q42" s="2">
        <v>2027</v>
      </c>
      <c r="R42" s="45">
        <v>2408</v>
      </c>
      <c r="S42" s="45">
        <v>2408</v>
      </c>
      <c r="T42" s="8" t="s">
        <v>20</v>
      </c>
      <c r="U42" s="47">
        <v>190</v>
      </c>
      <c r="V42" s="47"/>
      <c r="W42" s="47"/>
      <c r="X42" s="46">
        <v>2408</v>
      </c>
      <c r="Y42" s="46">
        <v>2408</v>
      </c>
      <c r="Z42" s="47"/>
    </row>
    <row r="43" spans="16:31" ht="18.75" customHeight="1">
      <c r="P43" s="7" t="s">
        <v>21</v>
      </c>
      <c r="Q43" s="2">
        <v>2034</v>
      </c>
      <c r="R43" s="45">
        <v>1121</v>
      </c>
      <c r="S43" s="45">
        <v>0</v>
      </c>
      <c r="T43" s="1" t="s">
        <v>22</v>
      </c>
      <c r="U43" s="47"/>
      <c r="V43" s="47"/>
      <c r="W43" s="47"/>
      <c r="X43" s="47"/>
      <c r="Y43" s="47">
        <f>600+175</f>
        <v>775</v>
      </c>
      <c r="Z43" s="47">
        <v>0</v>
      </c>
    </row>
    <row r="44" spans="16:31" ht="18.75" customHeight="1">
      <c r="P44" s="7" t="s">
        <v>23</v>
      </c>
      <c r="Q44" s="2">
        <v>2029</v>
      </c>
      <c r="R44" s="45">
        <v>291</v>
      </c>
      <c r="S44" s="45">
        <v>378</v>
      </c>
      <c r="T44" s="8" t="s">
        <v>24</v>
      </c>
      <c r="U44" s="47">
        <f>290+175</f>
        <v>465</v>
      </c>
      <c r="V44" s="47"/>
      <c r="W44" s="47">
        <v>190</v>
      </c>
      <c r="X44" s="46">
        <v>378</v>
      </c>
      <c r="Y44" s="47">
        <f>290+175</f>
        <v>465</v>
      </c>
      <c r="Z44" s="47">
        <f>290+175</f>
        <v>465</v>
      </c>
    </row>
    <row r="45" spans="16:31" ht="18.75" customHeight="1">
      <c r="P45" s="7" t="s">
        <v>31</v>
      </c>
      <c r="Q45" s="2">
        <v>2030</v>
      </c>
      <c r="R45" s="45">
        <v>431.33</v>
      </c>
      <c r="S45" s="45">
        <v>431.33</v>
      </c>
      <c r="T45" s="1" t="s">
        <v>32</v>
      </c>
      <c r="U45" s="48">
        <v>800</v>
      </c>
      <c r="V45" s="47"/>
      <c r="W45" s="48">
        <v>800</v>
      </c>
      <c r="X45" s="48">
        <v>800</v>
      </c>
      <c r="Y45" s="48">
        <v>800</v>
      </c>
      <c r="Z45" s="48">
        <v>800</v>
      </c>
    </row>
    <row r="46" spans="16:31" ht="18.75" customHeight="1">
      <c r="P46" s="7" t="s">
        <v>33</v>
      </c>
      <c r="Q46" s="2">
        <v>2041</v>
      </c>
      <c r="R46" s="45">
        <v>338.69</v>
      </c>
      <c r="S46" s="45">
        <v>338.69</v>
      </c>
      <c r="T46" s="1" t="s">
        <v>34</v>
      </c>
      <c r="U46" s="48">
        <v>338.69</v>
      </c>
      <c r="V46" s="47"/>
      <c r="W46" s="48">
        <v>338.69</v>
      </c>
      <c r="X46" s="48">
        <v>338.69</v>
      </c>
      <c r="Y46" s="48">
        <v>338.69</v>
      </c>
      <c r="Z46" s="48">
        <v>338.69</v>
      </c>
    </row>
    <row r="47" spans="16:31" ht="18.75" customHeight="1">
      <c r="P47" s="7" t="s">
        <v>25</v>
      </c>
      <c r="Q47" s="2">
        <v>2035</v>
      </c>
      <c r="R47" s="45">
        <v>1591</v>
      </c>
      <c r="S47" s="45">
        <v>1591</v>
      </c>
      <c r="T47" s="1" t="s">
        <v>26</v>
      </c>
      <c r="U47" s="48">
        <v>430</v>
      </c>
      <c r="V47" s="47"/>
      <c r="W47" s="48">
        <v>430</v>
      </c>
      <c r="X47" s="48"/>
      <c r="Y47" s="48"/>
      <c r="Z47" s="48"/>
    </row>
    <row r="48" spans="16:31" ht="18.75" customHeight="1">
      <c r="P48" s="7" t="s">
        <v>27</v>
      </c>
      <c r="Q48" s="2">
        <v>2037</v>
      </c>
      <c r="R48" s="45">
        <v>263.54000000000002</v>
      </c>
      <c r="S48" s="45">
        <v>263.54000000000002</v>
      </c>
      <c r="T48" s="1" t="s">
        <v>28</v>
      </c>
      <c r="U48" s="46">
        <v>263.54000000000002</v>
      </c>
      <c r="V48" s="47"/>
      <c r="W48" s="46">
        <v>263.54000000000002</v>
      </c>
      <c r="X48" s="48"/>
      <c r="Y48" s="48"/>
      <c r="Z48" s="48"/>
    </row>
    <row r="49" spans="16:26" ht="18.75" customHeight="1">
      <c r="P49" s="7" t="s">
        <v>29</v>
      </c>
      <c r="Q49" s="2">
        <v>2039</v>
      </c>
      <c r="R49" s="45">
        <v>299.04000000000002</v>
      </c>
      <c r="S49" s="45">
        <v>299.04000000000002</v>
      </c>
      <c r="T49" s="1" t="s">
        <v>30</v>
      </c>
      <c r="U49" s="46">
        <v>299.04000000000002</v>
      </c>
      <c r="V49" s="47"/>
      <c r="W49" s="46">
        <v>299.04000000000002</v>
      </c>
      <c r="X49" s="48"/>
      <c r="Y49" s="48"/>
      <c r="Z49" s="48"/>
    </row>
    <row r="50" spans="16:26" ht="18.75" customHeight="1">
      <c r="P50" s="7" t="s">
        <v>31</v>
      </c>
      <c r="Q50" s="2">
        <v>2030</v>
      </c>
      <c r="R50" s="45">
        <v>431.33</v>
      </c>
      <c r="S50" s="45">
        <v>431.33</v>
      </c>
      <c r="T50" s="1" t="s">
        <v>32</v>
      </c>
      <c r="U50" s="48">
        <v>431</v>
      </c>
      <c r="V50" s="47"/>
      <c r="W50" s="48">
        <v>431</v>
      </c>
      <c r="X50" s="48"/>
      <c r="Y50" s="48"/>
      <c r="Z50" s="48"/>
    </row>
    <row r="51" spans="16:26" ht="18.75" customHeight="1">
      <c r="P51" s="7" t="s">
        <v>33</v>
      </c>
      <c r="Q51" s="2">
        <v>2041</v>
      </c>
      <c r="R51" s="45">
        <v>338.69</v>
      </c>
      <c r="S51" s="45">
        <v>338.69</v>
      </c>
      <c r="T51" s="1" t="s">
        <v>34</v>
      </c>
      <c r="U51" s="47">
        <v>338.69</v>
      </c>
      <c r="V51" s="47"/>
      <c r="W51" s="47">
        <v>338.69</v>
      </c>
      <c r="X51" s="46"/>
      <c r="Y51" s="46"/>
      <c r="Z51" s="46"/>
    </row>
    <row r="52" spans="16:26" ht="18.75" customHeight="1">
      <c r="P52" s="7" t="s">
        <v>35</v>
      </c>
      <c r="Q52" s="2">
        <v>2042</v>
      </c>
      <c r="R52" s="45">
        <v>257.89</v>
      </c>
      <c r="S52" s="45">
        <v>257.89</v>
      </c>
      <c r="T52" s="1" t="s">
        <v>36</v>
      </c>
      <c r="U52" s="46">
        <v>257.89</v>
      </c>
      <c r="V52" s="47">
        <v>0</v>
      </c>
      <c r="W52" s="46">
        <v>257.89</v>
      </c>
      <c r="X52" s="46">
        <v>257.89</v>
      </c>
      <c r="Y52" s="46">
        <v>257.89</v>
      </c>
      <c r="Z52" s="46">
        <v>257.89</v>
      </c>
    </row>
    <row r="53" spans="16:26" ht="18.75" customHeight="1">
      <c r="P53" s="7" t="s">
        <v>37</v>
      </c>
      <c r="Q53" s="2">
        <v>2040</v>
      </c>
      <c r="R53" s="45">
        <v>435.14</v>
      </c>
      <c r="S53" s="45">
        <v>435.14</v>
      </c>
      <c r="T53" s="1" t="s">
        <v>38</v>
      </c>
      <c r="U53" s="47">
        <v>435.14</v>
      </c>
      <c r="V53" s="47">
        <v>435.14</v>
      </c>
      <c r="W53" s="47">
        <v>435.14</v>
      </c>
      <c r="X53" s="47">
        <v>435.14</v>
      </c>
      <c r="Y53" s="47">
        <v>435.14</v>
      </c>
      <c r="Z53" s="47">
        <v>435.14</v>
      </c>
    </row>
    <row r="54" spans="16:26" ht="18.75" customHeight="1">
      <c r="P54" s="7" t="s">
        <v>39</v>
      </c>
      <c r="Q54" s="2">
        <v>2038</v>
      </c>
      <c r="R54" s="45">
        <v>391.28</v>
      </c>
      <c r="S54" s="45">
        <v>391.28</v>
      </c>
      <c r="T54" s="1" t="s">
        <v>40</v>
      </c>
      <c r="U54" s="47">
        <v>391.28</v>
      </c>
      <c r="V54" s="47">
        <v>391.28</v>
      </c>
      <c r="W54" s="47">
        <v>391.28</v>
      </c>
      <c r="X54" s="47">
        <v>391.28</v>
      </c>
      <c r="Y54" s="47">
        <v>391.28</v>
      </c>
      <c r="Z54" s="47">
        <v>391.28</v>
      </c>
    </row>
    <row r="55" spans="16:26" ht="18.75" customHeight="1">
      <c r="P55" s="7" t="s">
        <v>41</v>
      </c>
      <c r="Q55" s="2">
        <v>2036</v>
      </c>
      <c r="R55" s="45">
        <v>282.63</v>
      </c>
      <c r="S55" s="45">
        <v>282.63</v>
      </c>
      <c r="T55" s="1" t="s">
        <v>42</v>
      </c>
      <c r="U55" s="47">
        <v>282.63</v>
      </c>
      <c r="V55" s="47">
        <v>282.63</v>
      </c>
      <c r="W55" s="47">
        <v>282.63</v>
      </c>
      <c r="X55" s="47">
        <v>282.63</v>
      </c>
      <c r="Y55" s="47">
        <v>282.63</v>
      </c>
      <c r="Z55" s="47">
        <v>282.63</v>
      </c>
    </row>
    <row r="56" spans="16:26" ht="18.75" customHeight="1">
      <c r="P56" s="7" t="s">
        <v>43</v>
      </c>
      <c r="Q56" s="2">
        <v>576</v>
      </c>
      <c r="R56" s="45">
        <v>227.9</v>
      </c>
      <c r="S56" s="45">
        <v>227.9</v>
      </c>
      <c r="T56" s="1" t="s">
        <v>44</v>
      </c>
      <c r="U56" s="47">
        <v>227.9</v>
      </c>
      <c r="V56" s="47">
        <v>227.9</v>
      </c>
      <c r="W56" s="47">
        <v>227.9</v>
      </c>
      <c r="X56" s="47">
        <v>227.9</v>
      </c>
      <c r="Y56" s="47">
        <v>227.9</v>
      </c>
      <c r="Z56" s="47">
        <v>227.9</v>
      </c>
    </row>
    <row r="57" spans="16:26" ht="18.75" customHeight="1">
      <c r="P57" s="7" t="s">
        <v>45</v>
      </c>
      <c r="Q57" s="2">
        <v>2032</v>
      </c>
      <c r="R57" s="45">
        <v>505.87</v>
      </c>
      <c r="S57" s="45">
        <v>505.87</v>
      </c>
      <c r="T57" s="1" t="s">
        <v>46</v>
      </c>
      <c r="U57" s="47">
        <v>505.87</v>
      </c>
      <c r="V57" s="47">
        <v>505.87</v>
      </c>
      <c r="W57" s="47">
        <v>505.87</v>
      </c>
      <c r="X57" s="47">
        <v>505.87</v>
      </c>
      <c r="Y57" s="47">
        <v>505.87</v>
      </c>
      <c r="Z57" s="47">
        <v>505.87</v>
      </c>
    </row>
    <row r="58" spans="16:26" ht="18.75" customHeight="1">
      <c r="P58" s="7" t="s">
        <v>47</v>
      </c>
      <c r="Q58" s="2">
        <v>2031</v>
      </c>
      <c r="R58" s="45">
        <v>549.01</v>
      </c>
      <c r="S58" s="45">
        <v>549.01</v>
      </c>
      <c r="T58" s="1" t="s">
        <v>48</v>
      </c>
      <c r="U58" s="47">
        <v>549.01</v>
      </c>
      <c r="V58" s="47">
        <v>549.01</v>
      </c>
      <c r="W58" s="47">
        <v>549.01</v>
      </c>
      <c r="X58" s="47">
        <v>549.01</v>
      </c>
      <c r="Y58" s="47">
        <v>549.01</v>
      </c>
      <c r="Z58" s="47">
        <v>549.01</v>
      </c>
    </row>
    <row r="59" spans="16:26" ht="18.75" customHeight="1">
      <c r="P59" s="7" t="s">
        <v>49</v>
      </c>
      <c r="Q59" s="2">
        <v>2028</v>
      </c>
      <c r="R59" s="45">
        <v>231.69</v>
      </c>
      <c r="S59" s="45">
        <v>231.69</v>
      </c>
      <c r="T59" s="1" t="s">
        <v>50</v>
      </c>
      <c r="U59" s="47">
        <v>231.69</v>
      </c>
      <c r="V59" s="47">
        <v>231.69</v>
      </c>
      <c r="W59" s="47">
        <v>231.69</v>
      </c>
      <c r="X59" s="47">
        <v>231.69</v>
      </c>
      <c r="Y59" s="47">
        <v>231.69</v>
      </c>
      <c r="Z59" s="47">
        <v>231.69</v>
      </c>
    </row>
    <row r="60" spans="16:26" ht="18.75" customHeight="1">
      <c r="P60" s="7" t="s">
        <v>51</v>
      </c>
      <c r="Q60" s="2">
        <v>2026</v>
      </c>
      <c r="R60" s="45">
        <v>300.02999999999997</v>
      </c>
      <c r="S60" s="45">
        <v>300.02999999999997</v>
      </c>
      <c r="T60" s="1" t="s">
        <v>52</v>
      </c>
      <c r="U60" s="47">
        <v>300.02999999999997</v>
      </c>
      <c r="V60" s="47">
        <v>300.02999999999997</v>
      </c>
      <c r="W60" s="47">
        <v>300.02999999999997</v>
      </c>
      <c r="X60" s="47">
        <v>300.02999999999997</v>
      </c>
      <c r="Y60" s="47">
        <v>300.02999999999997</v>
      </c>
      <c r="Z60" s="47">
        <v>300.02999999999997</v>
      </c>
    </row>
    <row r="61" spans="16:26" ht="18.75" customHeight="1">
      <c r="P61" s="7" t="s">
        <v>53</v>
      </c>
      <c r="Q61" s="2">
        <v>2024</v>
      </c>
      <c r="R61" s="45">
        <v>381.94</v>
      </c>
      <c r="S61" s="45">
        <v>381.94</v>
      </c>
      <c r="T61" s="1" t="s">
        <v>54</v>
      </c>
      <c r="U61" s="47">
        <v>381.94</v>
      </c>
      <c r="V61" s="47">
        <v>381.94</v>
      </c>
      <c r="W61" s="47">
        <v>381.94</v>
      </c>
      <c r="X61" s="47">
        <v>381.94</v>
      </c>
      <c r="Y61" s="47">
        <v>381.94</v>
      </c>
      <c r="Z61" s="47">
        <v>381.94</v>
      </c>
    </row>
    <row r="62" spans="16:26" ht="18.75" customHeight="1">
      <c r="P62" s="7" t="s">
        <v>55</v>
      </c>
      <c r="Q62" s="2">
        <v>113</v>
      </c>
      <c r="R62" s="45">
        <v>393.1</v>
      </c>
      <c r="S62" s="45">
        <v>393.1</v>
      </c>
      <c r="T62" s="2" t="s">
        <v>56</v>
      </c>
      <c r="U62" s="47">
        <v>393.1</v>
      </c>
      <c r="V62" s="47">
        <v>393.1</v>
      </c>
      <c r="W62" s="47">
        <v>393.1</v>
      </c>
      <c r="X62" s="47">
        <v>393.1</v>
      </c>
      <c r="Y62" s="47">
        <v>393.1</v>
      </c>
      <c r="Z62" s="47">
        <v>393.1</v>
      </c>
    </row>
    <row r="63" spans="16:26" ht="18.75" customHeight="1">
      <c r="P63" s="7" t="s">
        <v>57</v>
      </c>
      <c r="Q63" s="2">
        <v>2022</v>
      </c>
      <c r="R63" s="45">
        <v>583.91999999999996</v>
      </c>
      <c r="S63" s="45">
        <v>583.91999999999996</v>
      </c>
      <c r="T63" s="2" t="s">
        <v>58</v>
      </c>
      <c r="U63" s="47">
        <v>583.91999999999996</v>
      </c>
      <c r="V63" s="47">
        <v>583.91999999999996</v>
      </c>
      <c r="W63" s="47">
        <v>583.91999999999996</v>
      </c>
      <c r="X63" s="47">
        <v>583.91999999999996</v>
      </c>
      <c r="Y63" s="47">
        <v>583.91999999999996</v>
      </c>
      <c r="Z63" s="47">
        <v>583.91999999999996</v>
      </c>
    </row>
    <row r="64" spans="16:26" ht="18.75" customHeight="1">
      <c r="P64" s="7" t="s">
        <v>59</v>
      </c>
      <c r="Q64" s="2">
        <v>571</v>
      </c>
      <c r="R64" s="45">
        <v>553.74</v>
      </c>
      <c r="S64" s="45">
        <v>553.74</v>
      </c>
      <c r="T64" s="2" t="s">
        <v>60</v>
      </c>
      <c r="U64" s="47">
        <v>553.74</v>
      </c>
      <c r="V64" s="47">
        <v>553.74</v>
      </c>
      <c r="W64" s="47">
        <v>553.74</v>
      </c>
      <c r="X64" s="47">
        <v>553.74</v>
      </c>
      <c r="Y64" s="47">
        <v>553.74</v>
      </c>
      <c r="Z64" s="47">
        <v>553.74</v>
      </c>
    </row>
    <row r="65" spans="16:29" ht="18.75" customHeight="1">
      <c r="P65" s="7"/>
      <c r="Q65" s="2"/>
      <c r="R65" s="45"/>
      <c r="S65" s="45"/>
      <c r="T65" s="2"/>
      <c r="U65" s="88">
        <f t="shared" ref="U65:Z65" si="12">SUM(U37:U64)</f>
        <v>8650.0999999999985</v>
      </c>
      <c r="V65" s="88">
        <f t="shared" si="12"/>
        <v>4836.25</v>
      </c>
      <c r="W65" s="88">
        <f t="shared" si="12"/>
        <v>12035.100000000002</v>
      </c>
      <c r="X65" s="88">
        <f t="shared" si="12"/>
        <v>9018.8299999999981</v>
      </c>
      <c r="Y65" s="88">
        <f t="shared" si="12"/>
        <v>9880.83</v>
      </c>
      <c r="Z65" s="88">
        <f t="shared" si="12"/>
        <v>6697.829999999999</v>
      </c>
    </row>
    <row r="66" spans="16:29" ht="18.75" customHeight="1">
      <c r="P66" s="7" t="s">
        <v>59</v>
      </c>
      <c r="Q66" s="2">
        <v>571</v>
      </c>
      <c r="R66" s="45">
        <v>0</v>
      </c>
      <c r="S66" s="45">
        <v>0</v>
      </c>
      <c r="T66" s="8" t="s">
        <v>60</v>
      </c>
      <c r="U66" s="46">
        <v>0</v>
      </c>
      <c r="V66" s="47">
        <v>0</v>
      </c>
      <c r="W66" s="46">
        <v>0</v>
      </c>
      <c r="X66" s="46">
        <v>0</v>
      </c>
      <c r="Y66" s="47">
        <v>0</v>
      </c>
      <c r="Z66" s="47">
        <v>0</v>
      </c>
      <c r="AC66"/>
    </row>
    <row r="67" spans="16:29" ht="18.75" customHeight="1">
      <c r="P67" s="7" t="s">
        <v>57</v>
      </c>
      <c r="Q67" s="2">
        <v>2022</v>
      </c>
      <c r="R67" s="45">
        <v>544.28</v>
      </c>
      <c r="S67" s="45">
        <v>544.28</v>
      </c>
      <c r="T67" s="8" t="s">
        <v>58</v>
      </c>
      <c r="U67" s="46">
        <v>544.28</v>
      </c>
      <c r="V67" s="47">
        <v>544.28</v>
      </c>
      <c r="W67" s="46">
        <v>544.28</v>
      </c>
      <c r="X67" s="46">
        <v>544.28</v>
      </c>
      <c r="Y67" s="47">
        <v>544.28</v>
      </c>
      <c r="Z67" s="47">
        <v>544.28</v>
      </c>
      <c r="AC67"/>
    </row>
    <row r="68" spans="16:29" ht="18.75" customHeight="1">
      <c r="P68" s="7" t="s">
        <v>55</v>
      </c>
      <c r="Q68" s="2">
        <v>113</v>
      </c>
      <c r="R68" s="45">
        <v>519.85</v>
      </c>
      <c r="S68" s="45">
        <v>519.85</v>
      </c>
      <c r="T68" s="8" t="s">
        <v>56</v>
      </c>
      <c r="U68" s="46">
        <v>519.85</v>
      </c>
      <c r="V68" s="47">
        <v>519.85</v>
      </c>
      <c r="W68" s="46">
        <v>519.85</v>
      </c>
      <c r="X68" s="46">
        <v>519.85</v>
      </c>
      <c r="Y68" s="47">
        <v>519.85</v>
      </c>
      <c r="Z68" s="47">
        <v>519.85</v>
      </c>
      <c r="AC68"/>
    </row>
    <row r="69" spans="16:29" ht="18.75" customHeight="1">
      <c r="P69" s="7" t="s">
        <v>53</v>
      </c>
      <c r="Q69" s="2">
        <v>2024</v>
      </c>
      <c r="R69" s="45">
        <v>711.18</v>
      </c>
      <c r="S69" s="45">
        <v>711.18</v>
      </c>
      <c r="T69" s="1" t="s">
        <v>54</v>
      </c>
      <c r="U69" s="46">
        <v>711.18</v>
      </c>
      <c r="V69" s="47">
        <v>711.18</v>
      </c>
      <c r="W69" s="46">
        <v>711.18</v>
      </c>
      <c r="X69" s="46">
        <v>711.18</v>
      </c>
      <c r="Y69" s="47">
        <v>711.18</v>
      </c>
      <c r="Z69" s="47">
        <v>711.18</v>
      </c>
      <c r="AC69"/>
    </row>
    <row r="70" spans="16:29" ht="18.75" customHeight="1">
      <c r="P70" s="7" t="s">
        <v>51</v>
      </c>
      <c r="Q70" s="2">
        <v>2026</v>
      </c>
      <c r="R70" s="45">
        <v>343.37</v>
      </c>
      <c r="S70" s="45">
        <v>343.37</v>
      </c>
      <c r="T70" s="8" t="s">
        <v>52</v>
      </c>
      <c r="U70" s="46">
        <v>343.37</v>
      </c>
      <c r="V70" s="47">
        <v>343.37</v>
      </c>
      <c r="W70" s="46">
        <v>343.37</v>
      </c>
      <c r="X70" s="46">
        <v>343.37</v>
      </c>
      <c r="Y70" s="47">
        <v>343.37</v>
      </c>
      <c r="Z70" s="47">
        <v>343.37</v>
      </c>
      <c r="AC70"/>
    </row>
    <row r="71" spans="16:29" ht="18.75" customHeight="1">
      <c r="P71" s="7" t="s">
        <v>49</v>
      </c>
      <c r="Q71" s="2">
        <v>2028</v>
      </c>
      <c r="R71" s="45">
        <v>316.99</v>
      </c>
      <c r="S71" s="45">
        <v>316.99</v>
      </c>
      <c r="T71" s="1" t="s">
        <v>50</v>
      </c>
      <c r="U71" s="46">
        <v>316.99</v>
      </c>
      <c r="V71" s="47">
        <v>316.99</v>
      </c>
      <c r="W71" s="46">
        <v>316.99</v>
      </c>
      <c r="X71" s="46">
        <v>316.99</v>
      </c>
      <c r="Y71" s="47">
        <v>316.99</v>
      </c>
      <c r="Z71" s="47">
        <v>316.99</v>
      </c>
      <c r="AC71"/>
    </row>
    <row r="72" spans="16:29" ht="18.75" customHeight="1">
      <c r="P72" s="7" t="s">
        <v>47</v>
      </c>
      <c r="Q72" s="2">
        <v>2031</v>
      </c>
      <c r="R72" s="45">
        <v>422.99</v>
      </c>
      <c r="S72" s="45">
        <v>422.99</v>
      </c>
      <c r="T72" s="1" t="s">
        <v>48</v>
      </c>
      <c r="U72" s="46">
        <v>422.99</v>
      </c>
      <c r="V72" s="47">
        <v>422.99</v>
      </c>
      <c r="W72" s="46">
        <v>422.99</v>
      </c>
      <c r="X72" s="46">
        <v>422.99</v>
      </c>
      <c r="Y72" s="47">
        <v>422.99</v>
      </c>
      <c r="Z72" s="47">
        <v>422.99</v>
      </c>
      <c r="AC72"/>
    </row>
    <row r="73" spans="16:29" ht="18.75" customHeight="1">
      <c r="P73" s="7" t="s">
        <v>45</v>
      </c>
      <c r="Q73" s="2">
        <v>2032</v>
      </c>
      <c r="R73" s="45">
        <v>395.62</v>
      </c>
      <c r="S73" s="45">
        <v>395.62</v>
      </c>
      <c r="T73" s="1" t="s">
        <v>46</v>
      </c>
      <c r="U73" s="46">
        <v>395.62</v>
      </c>
      <c r="V73" s="47">
        <v>395.62</v>
      </c>
      <c r="W73" s="46">
        <v>395.62</v>
      </c>
      <c r="X73" s="46">
        <v>395.62</v>
      </c>
      <c r="Y73" s="47">
        <v>395.62</v>
      </c>
      <c r="Z73" s="47">
        <v>395.62</v>
      </c>
      <c r="AC73"/>
    </row>
    <row r="74" spans="16:29" ht="18.75" customHeight="1">
      <c r="P74" s="7" t="s">
        <v>43</v>
      </c>
      <c r="Q74" s="2">
        <v>576</v>
      </c>
      <c r="R74" s="45">
        <v>536.27</v>
      </c>
      <c r="S74" s="45">
        <v>536.27</v>
      </c>
      <c r="T74" s="1" t="s">
        <v>44</v>
      </c>
      <c r="U74" s="46">
        <v>536.27</v>
      </c>
      <c r="V74" s="47">
        <v>536.27</v>
      </c>
      <c r="W74" s="46">
        <v>536.27</v>
      </c>
      <c r="X74" s="46">
        <v>536.27</v>
      </c>
      <c r="Y74" s="47">
        <v>536.27</v>
      </c>
      <c r="Z74" s="47">
        <v>536.27</v>
      </c>
      <c r="AC74"/>
    </row>
    <row r="75" spans="16:29" ht="18.75" customHeight="1">
      <c r="P75" s="7" t="s">
        <v>41</v>
      </c>
      <c r="Q75" s="2">
        <v>2036</v>
      </c>
      <c r="R75" s="45">
        <v>234.04</v>
      </c>
      <c r="S75" s="45">
        <v>234.04</v>
      </c>
      <c r="T75" s="1" t="s">
        <v>42</v>
      </c>
      <c r="U75" s="46">
        <v>234.04</v>
      </c>
      <c r="V75" s="47">
        <v>234.04</v>
      </c>
      <c r="W75" s="46">
        <v>234.04</v>
      </c>
      <c r="X75" s="46">
        <v>234.04</v>
      </c>
      <c r="Y75" s="47">
        <v>234.04</v>
      </c>
      <c r="Z75" s="47">
        <v>234.04</v>
      </c>
      <c r="AC75"/>
    </row>
    <row r="76" spans="16:29" ht="18.75" customHeight="1">
      <c r="P76" s="7" t="s">
        <v>39</v>
      </c>
      <c r="Q76" s="2">
        <v>2038</v>
      </c>
      <c r="R76" s="45">
        <v>350.14</v>
      </c>
      <c r="S76" s="45">
        <v>350.14</v>
      </c>
      <c r="T76" s="1" t="s">
        <v>40</v>
      </c>
      <c r="U76" s="46">
        <v>350.14</v>
      </c>
      <c r="V76" s="47">
        <v>350.14</v>
      </c>
      <c r="W76" s="46">
        <v>350.14</v>
      </c>
      <c r="X76" s="46">
        <v>350.14</v>
      </c>
      <c r="Y76" s="47">
        <v>350.14</v>
      </c>
      <c r="Z76" s="47">
        <v>350.14</v>
      </c>
      <c r="AC76"/>
    </row>
    <row r="77" spans="16:29" ht="18.75" customHeight="1">
      <c r="P77" s="7" t="s">
        <v>37</v>
      </c>
      <c r="Q77" s="2">
        <v>2040</v>
      </c>
      <c r="R77" s="45">
        <v>379.31</v>
      </c>
      <c r="S77" s="45">
        <v>379.31</v>
      </c>
      <c r="T77" s="1" t="s">
        <v>38</v>
      </c>
      <c r="U77" s="46">
        <v>379.31</v>
      </c>
      <c r="V77" s="47">
        <v>379.31</v>
      </c>
      <c r="W77" s="46">
        <v>379.31</v>
      </c>
      <c r="X77" s="46">
        <v>379.31</v>
      </c>
      <c r="Y77" s="47">
        <v>379.31</v>
      </c>
      <c r="Z77" s="47">
        <v>379.31</v>
      </c>
      <c r="AC77"/>
    </row>
    <row r="78" spans="16:29" ht="18.75" customHeight="1">
      <c r="P78" s="7" t="s">
        <v>35</v>
      </c>
      <c r="Q78" s="2">
        <v>2042</v>
      </c>
      <c r="R78" s="45">
        <v>462.65</v>
      </c>
      <c r="S78" s="45">
        <v>462.65</v>
      </c>
      <c r="T78" s="1" t="s">
        <v>36</v>
      </c>
      <c r="U78" s="46">
        <v>462.65</v>
      </c>
      <c r="V78" s="47">
        <v>462.65</v>
      </c>
      <c r="W78" s="46">
        <v>462.65</v>
      </c>
      <c r="X78" s="46">
        <v>462.65</v>
      </c>
      <c r="Y78" s="47">
        <v>462.65</v>
      </c>
      <c r="Z78" s="47">
        <v>462.65</v>
      </c>
      <c r="AC78"/>
    </row>
    <row r="79" spans="16:29" ht="18.75" customHeight="1">
      <c r="P79" s="7" t="s">
        <v>33</v>
      </c>
      <c r="Q79" s="2">
        <v>2035</v>
      </c>
      <c r="R79" s="89">
        <v>404.06</v>
      </c>
      <c r="S79" s="89">
        <v>404.06</v>
      </c>
      <c r="T79" s="1" t="s">
        <v>34</v>
      </c>
      <c r="U79" s="46"/>
      <c r="V79" s="47"/>
      <c r="W79" s="46"/>
      <c r="X79" s="46">
        <v>300</v>
      </c>
      <c r="Y79" s="47">
        <v>300</v>
      </c>
      <c r="Z79" s="47">
        <v>300</v>
      </c>
      <c r="AC79"/>
    </row>
    <row r="80" spans="16:29" ht="18.75" customHeight="1">
      <c r="P80" s="7" t="s">
        <v>31</v>
      </c>
      <c r="Q80" s="2">
        <v>2037</v>
      </c>
      <c r="R80" s="45">
        <v>263.54000000000002</v>
      </c>
      <c r="S80" s="45">
        <v>263.54000000000002</v>
      </c>
      <c r="T80" s="1" t="s">
        <v>32</v>
      </c>
      <c r="U80" s="46"/>
      <c r="V80" s="47"/>
      <c r="W80" s="46"/>
      <c r="X80" s="46">
        <v>263.54000000000002</v>
      </c>
      <c r="Y80" s="47">
        <v>263.54000000000002</v>
      </c>
      <c r="Z80" s="47">
        <v>263.54000000000002</v>
      </c>
      <c r="AC80"/>
    </row>
    <row r="81" spans="16:29" ht="18.75" customHeight="1">
      <c r="P81" s="7" t="s">
        <v>25</v>
      </c>
      <c r="Q81" s="2">
        <v>2039</v>
      </c>
      <c r="R81" s="45">
        <v>299.04000000000002</v>
      </c>
      <c r="S81" s="45">
        <v>299.04000000000002</v>
      </c>
      <c r="T81" s="1" t="s">
        <v>26</v>
      </c>
      <c r="U81" s="46">
        <v>400</v>
      </c>
      <c r="V81" s="47"/>
      <c r="W81" s="46">
        <v>400</v>
      </c>
      <c r="X81" s="46"/>
      <c r="Y81" s="47"/>
      <c r="Z81" s="47"/>
      <c r="AC81"/>
    </row>
    <row r="82" spans="16:29" ht="18.75" customHeight="1">
      <c r="P82" s="7" t="s">
        <v>27</v>
      </c>
      <c r="Q82" s="2">
        <v>2041</v>
      </c>
      <c r="R82" s="45">
        <v>748.68000000000006</v>
      </c>
      <c r="S82" s="45">
        <v>748.68000000000006</v>
      </c>
      <c r="T82" s="1" t="s">
        <v>28</v>
      </c>
      <c r="U82" s="46">
        <v>263.54000000000002</v>
      </c>
      <c r="V82" s="47"/>
      <c r="W82" s="46">
        <v>263.54000000000002</v>
      </c>
      <c r="X82" s="46"/>
      <c r="Y82" s="47"/>
      <c r="Z82" s="47"/>
      <c r="AC82"/>
    </row>
    <row r="83" spans="16:29" ht="18.75" customHeight="1">
      <c r="P83" s="7" t="s">
        <v>29</v>
      </c>
      <c r="Q83" s="2">
        <v>2030</v>
      </c>
      <c r="R83" s="45">
        <v>431.33</v>
      </c>
      <c r="S83" s="45">
        <v>431.33</v>
      </c>
      <c r="T83" s="1" t="s">
        <v>30</v>
      </c>
      <c r="U83" s="46">
        <v>299</v>
      </c>
      <c r="V83" s="47"/>
      <c r="W83" s="46">
        <v>299</v>
      </c>
      <c r="X83" s="46"/>
      <c r="Y83" s="47"/>
      <c r="Z83" s="47"/>
      <c r="AC83"/>
    </row>
    <row r="84" spans="16:29" ht="18.75" customHeight="1">
      <c r="P84" s="7" t="s">
        <v>21</v>
      </c>
      <c r="Q84" s="2">
        <v>2034</v>
      </c>
      <c r="R84" s="45"/>
      <c r="S84" s="45"/>
      <c r="T84" s="1" t="s">
        <v>22</v>
      </c>
      <c r="U84" s="46"/>
      <c r="V84" s="47"/>
      <c r="W84" s="46"/>
      <c r="X84" s="46"/>
      <c r="Y84" s="47">
        <f>1200+175</f>
        <v>1375</v>
      </c>
      <c r="Z84" s="47">
        <f>1200+175</f>
        <v>1375</v>
      </c>
      <c r="AC84"/>
    </row>
    <row r="85" spans="16:29" ht="18.75" customHeight="1">
      <c r="P85" s="7" t="s">
        <v>96</v>
      </c>
      <c r="Q85" s="2">
        <v>2019</v>
      </c>
      <c r="R85" s="45"/>
      <c r="S85" s="45"/>
      <c r="T85" s="1" t="s">
        <v>97</v>
      </c>
      <c r="U85" s="46">
        <v>1400</v>
      </c>
      <c r="V85" s="47"/>
      <c r="W85" s="46">
        <v>1400</v>
      </c>
      <c r="X85" s="46"/>
      <c r="Y85" s="47"/>
      <c r="Z85" s="47"/>
      <c r="AC85"/>
    </row>
    <row r="86" spans="16:29" ht="18.75" customHeight="1">
      <c r="P86" s="7" t="s">
        <v>95</v>
      </c>
      <c r="Q86" s="2">
        <v>2018</v>
      </c>
      <c r="R86" s="45"/>
      <c r="S86" s="45"/>
      <c r="T86" s="1" t="s">
        <v>98</v>
      </c>
      <c r="U86" s="46">
        <v>550</v>
      </c>
      <c r="V86" s="47"/>
      <c r="W86" s="46">
        <v>550</v>
      </c>
      <c r="X86" s="46"/>
      <c r="Y86" s="47"/>
      <c r="Z86" s="47"/>
      <c r="AC86"/>
    </row>
    <row r="87" spans="16:29" ht="18.75" customHeight="1">
      <c r="P87" s="7" t="s">
        <v>94</v>
      </c>
      <c r="Q87" s="2">
        <v>2017</v>
      </c>
      <c r="R87" s="45"/>
      <c r="S87" s="45"/>
      <c r="T87" s="1" t="s">
        <v>99</v>
      </c>
      <c r="U87" s="46">
        <v>450</v>
      </c>
      <c r="V87" s="47"/>
      <c r="W87" s="46">
        <v>450</v>
      </c>
      <c r="X87" s="46"/>
      <c r="Y87" s="47"/>
      <c r="Z87" s="47"/>
      <c r="AC87"/>
    </row>
    <row r="88" spans="16:29" ht="18.75" customHeight="1">
      <c r="P88" s="7" t="s">
        <v>93</v>
      </c>
      <c r="Q88" s="2">
        <v>2033</v>
      </c>
      <c r="R88" s="45"/>
      <c r="S88" s="45"/>
      <c r="T88" s="1" t="s">
        <v>100</v>
      </c>
      <c r="U88" s="46">
        <v>350</v>
      </c>
      <c r="V88" s="47"/>
      <c r="W88" s="46">
        <v>350</v>
      </c>
      <c r="X88" s="46"/>
      <c r="Y88" s="47"/>
      <c r="Z88" s="47"/>
      <c r="AC88"/>
    </row>
    <row r="89" spans="16:29" ht="18.75" customHeight="1">
      <c r="P89" s="7" t="s">
        <v>23</v>
      </c>
      <c r="Q89" s="2">
        <v>2029</v>
      </c>
      <c r="R89" s="45">
        <v>1933</v>
      </c>
      <c r="S89" s="45">
        <v>0</v>
      </c>
      <c r="T89" s="1" t="s">
        <v>24</v>
      </c>
      <c r="U89" s="46"/>
      <c r="V89" s="47"/>
      <c r="W89" s="46"/>
      <c r="X89" s="46">
        <v>900</v>
      </c>
      <c r="Y89" s="47">
        <f>300+175</f>
        <v>475</v>
      </c>
      <c r="Z89" s="47"/>
      <c r="AC89"/>
    </row>
    <row r="90" spans="16:29" ht="18.75" customHeight="1">
      <c r="P90" s="7" t="s">
        <v>19</v>
      </c>
      <c r="Q90" s="2">
        <v>2027</v>
      </c>
      <c r="R90" s="45"/>
      <c r="S90" s="45"/>
      <c r="T90" s="2" t="s">
        <v>61</v>
      </c>
      <c r="U90" s="46"/>
      <c r="V90" s="47"/>
      <c r="W90" s="46">
        <v>170</v>
      </c>
      <c r="X90" s="46">
        <v>400</v>
      </c>
      <c r="Y90" s="47">
        <v>400</v>
      </c>
      <c r="Z90" s="47"/>
      <c r="AC90"/>
    </row>
    <row r="91" spans="16:29" ht="18.75" customHeight="1">
      <c r="P91" s="7" t="s">
        <v>17</v>
      </c>
      <c r="Q91" s="2">
        <v>15</v>
      </c>
      <c r="R91" s="45">
        <v>2523</v>
      </c>
      <c r="S91" s="45">
        <v>2523</v>
      </c>
      <c r="T91" s="2" t="s">
        <v>18</v>
      </c>
      <c r="U91" s="46"/>
      <c r="V91" s="47"/>
      <c r="W91" s="46">
        <v>2523</v>
      </c>
      <c r="X91" s="46">
        <v>2523</v>
      </c>
      <c r="Y91" s="47">
        <v>2523</v>
      </c>
      <c r="Z91" s="47"/>
      <c r="AC91"/>
    </row>
    <row r="92" spans="16:29" ht="18.75" customHeight="1">
      <c r="P92" s="7"/>
      <c r="Q92" s="2"/>
      <c r="R92" s="45"/>
      <c r="S92" s="45"/>
      <c r="T92" s="2"/>
      <c r="U92" s="44">
        <f t="shared" ref="U92:V92" si="13">SUM(U66:U91)</f>
        <v>8929.23</v>
      </c>
      <c r="V92" s="44">
        <f t="shared" si="13"/>
        <v>5216.6899999999996</v>
      </c>
      <c r="W92" s="44">
        <f>SUM(W66:W91)</f>
        <v>11622.23</v>
      </c>
      <c r="X92" s="44">
        <f t="shared" ref="X92:Z92" si="14">SUM(X66:X91)</f>
        <v>9603.23</v>
      </c>
      <c r="Y92" s="44">
        <f t="shared" si="14"/>
        <v>10553.23</v>
      </c>
      <c r="Z92" s="44">
        <f t="shared" si="14"/>
        <v>7155.23</v>
      </c>
    </row>
    <row r="94" spans="16:29" ht="18.75" customHeight="1">
      <c r="R94" s="49"/>
    </row>
  </sheetData>
  <autoFilter ref="P36:Z92"/>
  <phoneticPr fontId="5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"/>
  <sheetViews>
    <sheetView showGridLines="0" zoomScale="75" zoomScaleNormal="75" workbookViewId="0">
      <selection activeCell="N1" sqref="N1:AE1048576"/>
    </sheetView>
  </sheetViews>
  <sheetFormatPr defaultColWidth="9.109375" defaultRowHeight="14.4"/>
  <cols>
    <col min="1" max="1" width="4" style="11" customWidth="1"/>
    <col min="2" max="2" width="21.88671875" style="10" bestFit="1" customWidth="1"/>
    <col min="3" max="3" width="20.109375" style="9" customWidth="1"/>
    <col min="4" max="15" width="20.109375" style="10" customWidth="1"/>
    <col min="16" max="16" width="20.109375" style="9" customWidth="1"/>
    <col min="17" max="17" width="20.109375" style="10" customWidth="1"/>
    <col min="18" max="18" width="10.109375" style="10" bestFit="1" customWidth="1"/>
    <col min="19" max="19" width="12.33203125" style="10" bestFit="1" customWidth="1"/>
    <col min="20" max="20" width="10.5546875" style="10" bestFit="1" customWidth="1"/>
    <col min="21" max="21" width="13.109375" style="10" bestFit="1" customWidth="1"/>
    <col min="22" max="22" width="10.5546875" style="10" bestFit="1" customWidth="1"/>
    <col min="23" max="23" width="11.109375" style="10" bestFit="1" customWidth="1"/>
    <col min="24" max="24" width="10.44140625" style="10" bestFit="1" customWidth="1"/>
    <col min="25" max="25" width="11.44140625" style="10" customWidth="1"/>
    <col min="26" max="26" width="10.5546875" style="10" bestFit="1" customWidth="1"/>
    <col min="27" max="27" width="12" style="10" customWidth="1"/>
    <col min="28" max="16384" width="9.109375" style="10"/>
  </cols>
  <sheetData>
    <row r="1" spans="2:26" s="12" customFormat="1" ht="18" customHeight="1">
      <c r="B1" s="12" t="s">
        <v>90</v>
      </c>
      <c r="C1" s="13" t="s">
        <v>4</v>
      </c>
      <c r="D1" s="14"/>
      <c r="E1" s="15"/>
      <c r="F1" s="15"/>
      <c r="G1" s="15"/>
      <c r="H1" s="15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  <c r="U1" s="15"/>
      <c r="V1" s="15"/>
      <c r="W1" s="15"/>
      <c r="X1" s="15"/>
      <c r="Y1" s="15"/>
      <c r="Z1" s="15"/>
    </row>
    <row r="2" spans="2:26" s="12" customFormat="1" ht="18" customHeight="1">
      <c r="B2" s="12" t="s">
        <v>6</v>
      </c>
      <c r="C2" s="13" t="s">
        <v>7</v>
      </c>
      <c r="D2" s="14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5"/>
      <c r="S2" s="15"/>
      <c r="T2" s="15"/>
      <c r="U2" s="15"/>
      <c r="V2" s="15"/>
      <c r="W2" s="15"/>
      <c r="X2" s="15"/>
      <c r="Y2" s="15"/>
      <c r="Z2" s="15"/>
    </row>
    <row r="3" spans="2:26" s="12" customFormat="1" ht="18" customHeight="1">
      <c r="B3" s="12" t="s">
        <v>89</v>
      </c>
      <c r="C3" s="17">
        <v>45598</v>
      </c>
      <c r="D3" s="14"/>
      <c r="E3" s="15"/>
      <c r="F3" s="18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</row>
    <row r="4" spans="2:26" s="12" customFormat="1" ht="18" customHeight="1">
      <c r="B4" s="12" t="s">
        <v>0</v>
      </c>
      <c r="C4" s="13" t="s">
        <v>1</v>
      </c>
      <c r="D4" s="22"/>
      <c r="F4" s="23"/>
      <c r="I4" s="19"/>
      <c r="J4" s="19"/>
      <c r="K4" s="19"/>
      <c r="L4" s="19"/>
      <c r="M4" s="19"/>
      <c r="N4" s="19"/>
      <c r="O4" s="19"/>
      <c r="P4" s="19"/>
      <c r="Q4" s="20"/>
      <c r="R4" s="21"/>
      <c r="S4" s="21"/>
    </row>
    <row r="5" spans="2:26" s="12" customFormat="1" ht="18" customHeight="1">
      <c r="B5" s="12" t="s">
        <v>8</v>
      </c>
      <c r="C5" s="13" t="s">
        <v>5</v>
      </c>
      <c r="D5" s="22"/>
      <c r="F5" s="24"/>
      <c r="I5" s="19"/>
      <c r="J5" s="19"/>
      <c r="K5" s="19"/>
      <c r="L5" s="19"/>
      <c r="M5" s="19"/>
      <c r="N5" s="19"/>
      <c r="O5" s="19"/>
      <c r="P5" s="19"/>
      <c r="Q5" s="20"/>
      <c r="R5" s="21"/>
      <c r="S5" s="21"/>
    </row>
    <row r="6" spans="2:26" s="25" customFormat="1" ht="18" customHeight="1">
      <c r="C6" s="12"/>
      <c r="I6" s="26"/>
      <c r="J6" s="26"/>
      <c r="K6" s="26"/>
      <c r="L6" s="26"/>
      <c r="M6" s="26"/>
      <c r="N6" s="26"/>
      <c r="O6" s="26"/>
      <c r="P6" s="19"/>
      <c r="Q6" s="27"/>
      <c r="R6" s="28"/>
      <c r="S6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Z61"/>
  <sheetViews>
    <sheetView showGridLines="0" tabSelected="1" zoomScale="75" zoomScaleNormal="75" zoomScaleSheetLayoutView="75" workbookViewId="0">
      <pane xSplit="2" topLeftCell="C1" activePane="topRight" state="frozen"/>
      <selection activeCell="H65" sqref="H65:GY65"/>
      <selection pane="topRight" activeCell="B3" sqref="B3"/>
    </sheetView>
  </sheetViews>
  <sheetFormatPr defaultColWidth="9.109375" defaultRowHeight="18" customHeight="1"/>
  <cols>
    <col min="1" max="1" width="2.5546875" style="101" customWidth="1"/>
    <col min="2" max="2" width="23.109375" style="106" customWidth="1"/>
    <col min="3" max="3" width="9.88671875" style="107" customWidth="1"/>
    <col min="4" max="4" width="12.88671875" style="107" customWidth="1"/>
    <col min="5" max="6" width="12.5546875" style="107" customWidth="1"/>
    <col min="7" max="7" width="11.109375" style="107" customWidth="1"/>
    <col min="8" max="207" width="11.33203125" style="107" customWidth="1"/>
    <col min="208" max="208" width="2.6640625" style="107" customWidth="1"/>
    <col min="209" max="219" width="11" style="107" customWidth="1"/>
    <col min="220" max="16384" width="9.109375" style="107"/>
  </cols>
  <sheetData>
    <row r="1" spans="1:208" s="92" customFormat="1" ht="18" customHeight="1" thickBot="1">
      <c r="A1" s="90"/>
      <c r="B1" s="91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CF1" s="90"/>
    </row>
    <row r="2" spans="1:208" s="95" customFormat="1" ht="21.75" customHeight="1">
      <c r="A2" s="94"/>
      <c r="B2" s="120" t="str">
        <f>"Route " &amp;Input!$C$1&amp;": " &amp;Input!$C$2</f>
        <v>Route 214a: Parklands - Table View - Marine Circle</v>
      </c>
      <c r="C2" s="121"/>
      <c r="D2" s="121"/>
      <c r="E2" s="122"/>
      <c r="F2" s="122"/>
      <c r="G2" s="121"/>
      <c r="H2" s="121"/>
      <c r="I2" s="121"/>
      <c r="J2" s="121"/>
      <c r="K2" s="121"/>
      <c r="L2" s="122"/>
      <c r="M2" s="121"/>
      <c r="N2" s="121"/>
      <c r="O2" s="122"/>
      <c r="P2" s="121"/>
      <c r="Q2" s="121"/>
      <c r="R2" s="122"/>
      <c r="S2" s="121"/>
      <c r="T2" s="121"/>
      <c r="U2" s="122"/>
      <c r="V2" s="121"/>
      <c r="W2" s="121"/>
      <c r="X2" s="122"/>
      <c r="Y2" s="121"/>
      <c r="Z2" s="121"/>
      <c r="AA2" s="122"/>
      <c r="AB2" s="121"/>
      <c r="AC2" s="121"/>
      <c r="AD2" s="122"/>
      <c r="AE2" s="121"/>
      <c r="AF2" s="121"/>
      <c r="AG2" s="122"/>
      <c r="AH2" s="121"/>
      <c r="AI2" s="121"/>
      <c r="AJ2" s="122"/>
      <c r="AK2" s="121"/>
      <c r="AL2" s="121"/>
      <c r="AM2" s="122"/>
      <c r="AN2" s="121"/>
      <c r="AO2" s="121"/>
      <c r="AP2" s="122"/>
      <c r="AQ2" s="121"/>
      <c r="AR2" s="121"/>
      <c r="AS2" s="122"/>
      <c r="AT2" s="121"/>
      <c r="AU2" s="121"/>
      <c r="AV2" s="122"/>
      <c r="AW2" s="121"/>
      <c r="AX2" s="121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3"/>
      <c r="GZ2" s="94"/>
    </row>
    <row r="3" spans="1:208" s="97" customFormat="1" ht="21.75" customHeight="1">
      <c r="A3" s="96"/>
      <c r="B3" s="124" t="s">
        <v>114</v>
      </c>
      <c r="C3" s="125"/>
      <c r="D3" s="125"/>
      <c r="E3" s="126"/>
      <c r="F3" s="126"/>
      <c r="G3" s="125"/>
      <c r="H3" s="125"/>
      <c r="I3" s="125"/>
      <c r="J3" s="125"/>
      <c r="K3" s="125"/>
      <c r="L3" s="126"/>
      <c r="M3" s="125"/>
      <c r="N3" s="125"/>
      <c r="O3" s="126"/>
      <c r="P3" s="125"/>
      <c r="Q3" s="125"/>
      <c r="R3" s="126"/>
      <c r="S3" s="125"/>
      <c r="T3" s="125"/>
      <c r="U3" s="126"/>
      <c r="V3" s="125"/>
      <c r="W3" s="125"/>
      <c r="X3" s="126"/>
      <c r="Y3" s="125"/>
      <c r="Z3" s="125"/>
      <c r="AA3" s="126"/>
      <c r="AB3" s="125"/>
      <c r="AC3" s="125"/>
      <c r="AD3" s="126"/>
      <c r="AE3" s="125"/>
      <c r="AF3" s="125"/>
      <c r="AG3" s="126"/>
      <c r="AH3" s="125"/>
      <c r="AI3" s="125"/>
      <c r="AJ3" s="126"/>
      <c r="AK3" s="125"/>
      <c r="AL3" s="125"/>
      <c r="AM3" s="126"/>
      <c r="AN3" s="125"/>
      <c r="AO3" s="125"/>
      <c r="AP3" s="126"/>
      <c r="AQ3" s="125"/>
      <c r="AR3" s="125"/>
      <c r="AS3" s="126"/>
      <c r="AT3" s="125"/>
      <c r="AU3" s="125"/>
      <c r="AV3" s="126"/>
      <c r="AW3" s="125"/>
      <c r="AX3" s="125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7"/>
      <c r="GZ3" s="96"/>
    </row>
    <row r="4" spans="1:208" s="95" customFormat="1" ht="21.75" customHeight="1" thickBot="1">
      <c r="A4" s="94"/>
      <c r="B4" s="128" t="s">
        <v>92</v>
      </c>
      <c r="C4" s="129"/>
      <c r="D4" s="129"/>
      <c r="E4" s="130"/>
      <c r="F4" s="130"/>
      <c r="G4" s="129"/>
      <c r="H4" s="129"/>
      <c r="I4" s="129"/>
      <c r="J4" s="129"/>
      <c r="K4" s="129"/>
      <c r="L4" s="129"/>
      <c r="M4" s="129"/>
      <c r="N4" s="129"/>
      <c r="O4" s="130"/>
      <c r="P4" s="129"/>
      <c r="Q4" s="129"/>
      <c r="R4" s="130"/>
      <c r="S4" s="129"/>
      <c r="T4" s="129"/>
      <c r="U4" s="130"/>
      <c r="V4" s="129"/>
      <c r="W4" s="129"/>
      <c r="X4" s="130"/>
      <c r="Y4" s="129"/>
      <c r="Z4" s="129"/>
      <c r="AA4" s="130"/>
      <c r="AB4" s="129"/>
      <c r="AC4" s="129"/>
      <c r="AD4" s="130"/>
      <c r="AE4" s="129"/>
      <c r="AF4" s="129"/>
      <c r="AG4" s="130"/>
      <c r="AH4" s="129"/>
      <c r="AI4" s="129"/>
      <c r="AJ4" s="130"/>
      <c r="AK4" s="129"/>
      <c r="AL4" s="129"/>
      <c r="AM4" s="130"/>
      <c r="AN4" s="129"/>
      <c r="AO4" s="129"/>
      <c r="AP4" s="130"/>
      <c r="AQ4" s="129"/>
      <c r="AR4" s="129"/>
      <c r="AS4" s="130"/>
      <c r="AT4" s="129"/>
      <c r="AU4" s="129"/>
      <c r="AV4" s="130"/>
      <c r="AW4" s="129"/>
      <c r="AX4" s="129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1"/>
      <c r="GZ4" s="94"/>
    </row>
    <row r="5" spans="1:208" s="117" customFormat="1" ht="21.75" customHeight="1">
      <c r="A5" s="114"/>
      <c r="B5" s="115"/>
      <c r="C5" s="116"/>
      <c r="D5" s="116"/>
      <c r="E5" s="115"/>
      <c r="F5" s="115"/>
      <c r="G5" s="116"/>
      <c r="H5" s="116"/>
      <c r="I5" s="116"/>
      <c r="J5" s="116"/>
      <c r="K5" s="116"/>
      <c r="L5" s="116"/>
      <c r="M5" s="116"/>
      <c r="N5" s="116"/>
      <c r="O5" s="115"/>
      <c r="P5" s="116"/>
      <c r="Q5" s="116"/>
      <c r="R5" s="115"/>
      <c r="S5" s="116"/>
      <c r="T5" s="116"/>
      <c r="U5" s="115"/>
      <c r="V5" s="116"/>
      <c r="W5" s="116"/>
      <c r="X5" s="115"/>
      <c r="Y5" s="116"/>
      <c r="Z5" s="116"/>
      <c r="AA5" s="115"/>
      <c r="AB5" s="116"/>
      <c r="AC5" s="116"/>
      <c r="AD5" s="115"/>
      <c r="AE5" s="116"/>
      <c r="AF5" s="116"/>
      <c r="AG5" s="115"/>
      <c r="AH5" s="116"/>
      <c r="AI5" s="116"/>
      <c r="AJ5" s="115"/>
      <c r="AK5" s="116"/>
      <c r="AL5" s="116"/>
      <c r="AM5" s="115"/>
      <c r="AN5" s="116"/>
      <c r="AO5" s="116"/>
      <c r="AP5" s="115"/>
      <c r="AQ5" s="116"/>
      <c r="AR5" s="116"/>
      <c r="AS5" s="115"/>
      <c r="AT5" s="116"/>
      <c r="AU5" s="116"/>
      <c r="AV5" s="115"/>
      <c r="AW5" s="116"/>
      <c r="AX5" s="116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4"/>
    </row>
    <row r="6" spans="1:208" s="98" customFormat="1" ht="18" customHeight="1">
      <c r="A6" s="101"/>
      <c r="B6" s="99" t="s">
        <v>93</v>
      </c>
      <c r="C6" s="100"/>
      <c r="D6" s="100"/>
      <c r="E6" s="100">
        <v>0.22430555555555556</v>
      </c>
      <c r="F6" s="100"/>
      <c r="G6" s="100"/>
      <c r="H6" s="100">
        <v>0.2326388888888889</v>
      </c>
      <c r="I6" s="100"/>
      <c r="J6" s="100"/>
      <c r="K6" s="100">
        <v>0.24097222222222225</v>
      </c>
      <c r="L6" s="100"/>
      <c r="M6" s="100"/>
      <c r="N6" s="100">
        <v>0.24930555555555556</v>
      </c>
      <c r="O6" s="100"/>
      <c r="P6" s="100"/>
      <c r="Q6" s="100">
        <v>0.25763888888888886</v>
      </c>
      <c r="R6" s="100"/>
      <c r="S6" s="100"/>
      <c r="T6" s="100">
        <v>0.26597222222222222</v>
      </c>
      <c r="U6" s="100"/>
      <c r="V6" s="100"/>
      <c r="W6" s="100">
        <v>0.27430555555555552</v>
      </c>
      <c r="X6" s="100"/>
      <c r="Y6" s="100"/>
      <c r="Z6" s="100">
        <v>0.28263888888888888</v>
      </c>
      <c r="AA6" s="100"/>
      <c r="AB6" s="100"/>
      <c r="AC6" s="100">
        <v>0.29097222222222224</v>
      </c>
      <c r="AD6" s="100"/>
      <c r="AE6" s="100"/>
      <c r="AF6" s="100">
        <v>0.2993055555555556</v>
      </c>
      <c r="AG6" s="100"/>
      <c r="AH6" s="100"/>
      <c r="AI6" s="100">
        <v>0.30763888888888896</v>
      </c>
      <c r="AJ6" s="100"/>
      <c r="AK6" s="100"/>
      <c r="AL6" s="100">
        <v>0.31597222222222232</v>
      </c>
      <c r="AM6" s="100"/>
      <c r="AN6" s="100"/>
      <c r="AO6" s="100">
        <v>0.32430555555555568</v>
      </c>
      <c r="AP6" s="100"/>
      <c r="AQ6" s="100"/>
      <c r="AR6" s="100">
        <v>0.33263888888888904</v>
      </c>
      <c r="AS6" s="100"/>
      <c r="AT6" s="100"/>
      <c r="AU6" s="100">
        <v>0.3409722222222224</v>
      </c>
      <c r="AV6" s="100"/>
      <c r="AW6" s="100"/>
      <c r="AX6" s="100">
        <v>0.34930555555555576</v>
      </c>
      <c r="AY6" s="100"/>
      <c r="AZ6" s="100"/>
      <c r="BA6" s="100">
        <v>0.35763888888888912</v>
      </c>
      <c r="BB6" s="100"/>
      <c r="BC6" s="100"/>
      <c r="BD6" s="100">
        <v>0.36597222222222248</v>
      </c>
      <c r="BE6" s="100"/>
      <c r="BF6" s="100"/>
      <c r="BG6" s="100">
        <v>0.38263888888888919</v>
      </c>
      <c r="BH6" s="100"/>
      <c r="BI6" s="100"/>
      <c r="BJ6" s="100">
        <v>0.39930555555555586</v>
      </c>
      <c r="BK6" s="100"/>
      <c r="BL6" s="100"/>
      <c r="BM6" s="100">
        <v>0.41597222222222252</v>
      </c>
      <c r="BN6" s="100"/>
      <c r="BO6" s="100"/>
      <c r="BP6" s="100">
        <v>0.43263888888888918</v>
      </c>
      <c r="BQ6" s="100"/>
      <c r="BR6" s="100"/>
      <c r="BS6" s="100">
        <v>0.44930555555555585</v>
      </c>
      <c r="BT6" s="100"/>
      <c r="BU6" s="100"/>
      <c r="BV6" s="100">
        <v>0.46597222222222251</v>
      </c>
      <c r="BW6" s="100"/>
      <c r="BX6" s="100"/>
      <c r="BY6" s="100">
        <v>0.48263888888888917</v>
      </c>
      <c r="BZ6" s="100"/>
      <c r="CA6" s="100"/>
      <c r="CB6" s="100">
        <v>0.49930555555555584</v>
      </c>
      <c r="CC6" s="100"/>
      <c r="CD6" s="100"/>
      <c r="CE6" s="100">
        <v>0.5159722222222225</v>
      </c>
      <c r="CF6" s="100"/>
      <c r="CG6" s="100"/>
      <c r="CH6" s="100">
        <v>0.53263888888888922</v>
      </c>
      <c r="CI6" s="100"/>
      <c r="CJ6" s="100"/>
      <c r="CK6" s="100">
        <v>0.54097222222222252</v>
      </c>
      <c r="CL6" s="100"/>
      <c r="CM6" s="100"/>
      <c r="CN6" s="100">
        <v>0.54930555555555582</v>
      </c>
      <c r="CO6" s="100"/>
      <c r="CP6" s="100"/>
      <c r="CQ6" s="100">
        <v>0.55763888888888913</v>
      </c>
      <c r="CR6" s="100"/>
      <c r="CS6" s="100"/>
      <c r="CT6" s="100">
        <v>0.56597222222222243</v>
      </c>
      <c r="CU6" s="100"/>
      <c r="CV6" s="100"/>
      <c r="CW6" s="100">
        <v>0.57430555555555574</v>
      </c>
      <c r="CX6" s="100"/>
      <c r="CY6" s="100"/>
      <c r="CZ6" s="100">
        <v>0.58263888888888904</v>
      </c>
      <c r="DA6" s="100"/>
      <c r="DB6" s="100"/>
      <c r="DC6" s="100">
        <v>0.59097222222222234</v>
      </c>
      <c r="DD6" s="100"/>
      <c r="DE6" s="100"/>
      <c r="DF6" s="100">
        <v>0.59930555555555565</v>
      </c>
      <c r="DG6" s="100"/>
      <c r="DH6" s="100"/>
      <c r="DI6" s="100">
        <v>0.60763888888888895</v>
      </c>
      <c r="DJ6" s="100"/>
      <c r="DK6" s="100"/>
      <c r="DL6" s="100">
        <v>0.61597222222222225</v>
      </c>
      <c r="DM6" s="100"/>
      <c r="DN6" s="100"/>
      <c r="DO6" s="100">
        <v>0.62430555555555556</v>
      </c>
      <c r="DP6" s="100"/>
      <c r="DQ6" s="100"/>
      <c r="DR6" s="100">
        <v>0.63263888888888886</v>
      </c>
      <c r="DS6" s="100"/>
      <c r="DT6" s="100"/>
      <c r="DU6" s="100">
        <v>0.64097222222222217</v>
      </c>
      <c r="DV6" s="100"/>
      <c r="DW6" s="100"/>
      <c r="DX6" s="100">
        <v>0.64930555555555547</v>
      </c>
      <c r="DY6" s="100"/>
      <c r="DZ6" s="100"/>
      <c r="EA6" s="100">
        <v>0.65763888888888877</v>
      </c>
      <c r="EB6" s="100"/>
      <c r="EC6" s="100"/>
      <c r="ED6" s="100">
        <v>0.66597222222222208</v>
      </c>
      <c r="EE6" s="100"/>
      <c r="EF6" s="100"/>
      <c r="EG6" s="100">
        <v>0.67430555555555538</v>
      </c>
      <c r="EH6" s="100"/>
      <c r="EI6" s="100"/>
      <c r="EJ6" s="100">
        <v>0.68263888888888868</v>
      </c>
      <c r="EK6" s="100"/>
      <c r="EL6" s="100"/>
      <c r="EM6" s="100">
        <v>0.69097222222222199</v>
      </c>
      <c r="EN6" s="100"/>
      <c r="EO6" s="100"/>
      <c r="EP6" s="100">
        <v>0.69930555555555529</v>
      </c>
      <c r="EQ6" s="100"/>
      <c r="ER6" s="100"/>
      <c r="ES6" s="100">
        <v>0.7076388888888886</v>
      </c>
      <c r="ET6" s="100"/>
      <c r="EU6" s="100"/>
      <c r="EV6" s="100">
        <v>0.7159722222222219</v>
      </c>
      <c r="EW6" s="100"/>
      <c r="EX6" s="100"/>
      <c r="EY6" s="100">
        <v>0.7243055555555552</v>
      </c>
      <c r="EZ6" s="100"/>
      <c r="FA6" s="100"/>
      <c r="FB6" s="100">
        <v>0.73263888888888851</v>
      </c>
      <c r="FC6" s="100"/>
      <c r="FD6" s="100"/>
      <c r="FE6" s="100">
        <v>0.74097222222222181</v>
      </c>
      <c r="FF6" s="100"/>
      <c r="FG6" s="100"/>
      <c r="FH6" s="100">
        <v>0.74930555555555511</v>
      </c>
      <c r="FI6" s="100"/>
      <c r="FJ6" s="100"/>
      <c r="FK6" s="100">
        <v>0.75763888888888842</v>
      </c>
      <c r="FL6" s="100"/>
      <c r="FM6" s="100"/>
      <c r="FN6" s="100">
        <v>0.76597222222222172</v>
      </c>
      <c r="FO6" s="100"/>
      <c r="FP6" s="100"/>
      <c r="FQ6" s="100">
        <v>0.77430555555555503</v>
      </c>
      <c r="FR6" s="100"/>
      <c r="FS6" s="100"/>
      <c r="FT6" s="100">
        <v>0.78263888888888833</v>
      </c>
      <c r="FU6" s="100"/>
      <c r="FV6" s="100"/>
      <c r="FW6" s="100">
        <v>0.79930555555555505</v>
      </c>
      <c r="FX6" s="100"/>
      <c r="FY6" s="100"/>
      <c r="FZ6" s="100">
        <v>0.81597222222222177</v>
      </c>
      <c r="GA6" s="100"/>
      <c r="GB6" s="100"/>
      <c r="GC6" s="100">
        <v>0.83263888888888848</v>
      </c>
      <c r="GD6" s="100"/>
      <c r="GE6" s="100"/>
      <c r="GF6" s="100">
        <v>0.8493055555555552</v>
      </c>
      <c r="GG6" s="100"/>
      <c r="GH6" s="100"/>
      <c r="GI6" s="100">
        <v>0.86597222222222192</v>
      </c>
      <c r="GJ6" s="100"/>
      <c r="GK6" s="100"/>
      <c r="GL6" s="100">
        <v>0.88263888888888864</v>
      </c>
      <c r="GM6" s="100"/>
      <c r="GN6" s="100"/>
      <c r="GO6" s="100">
        <v>0.89930555555555536</v>
      </c>
      <c r="GP6" s="100"/>
      <c r="GQ6" s="100"/>
      <c r="GR6" s="100">
        <v>0.91597222222222208</v>
      </c>
      <c r="GS6" s="100"/>
      <c r="GT6" s="112"/>
    </row>
    <row r="7" spans="1:208" s="98" customFormat="1" ht="18" customHeight="1">
      <c r="A7" s="101"/>
      <c r="B7" s="99" t="s">
        <v>94</v>
      </c>
      <c r="C7" s="100"/>
      <c r="D7" s="100"/>
      <c r="E7" s="100">
        <v>0.22500000000000001</v>
      </c>
      <c r="F7" s="100"/>
      <c r="G7" s="100"/>
      <c r="H7" s="100">
        <v>0.23333333333333334</v>
      </c>
      <c r="I7" s="100"/>
      <c r="J7" s="100"/>
      <c r="K7" s="100">
        <v>0.2416666666666667</v>
      </c>
      <c r="L7" s="100"/>
      <c r="M7" s="100"/>
      <c r="N7" s="100">
        <v>0.25</v>
      </c>
      <c r="O7" s="100"/>
      <c r="P7" s="100"/>
      <c r="Q7" s="100">
        <v>0.2583333333333333</v>
      </c>
      <c r="R7" s="100"/>
      <c r="S7" s="100"/>
      <c r="T7" s="100">
        <v>0.26666666666666666</v>
      </c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>
        <v>0.54166666666666663</v>
      </c>
      <c r="CL7" s="100"/>
      <c r="CM7" s="100"/>
      <c r="CN7" s="100"/>
      <c r="CO7" s="100"/>
      <c r="CP7" s="100"/>
      <c r="CQ7" s="100">
        <v>0.55833333333333335</v>
      </c>
      <c r="CR7" s="100"/>
      <c r="CS7" s="100"/>
      <c r="CT7" s="100"/>
      <c r="CU7" s="100"/>
      <c r="CV7" s="100"/>
      <c r="CW7" s="100">
        <v>0.57500000000000007</v>
      </c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12"/>
    </row>
    <row r="8" spans="1:208" s="98" customFormat="1" ht="18" customHeight="1">
      <c r="A8" s="101"/>
      <c r="B8" s="99" t="s">
        <v>95</v>
      </c>
      <c r="C8" s="100"/>
      <c r="D8" s="100"/>
      <c r="E8" s="100">
        <v>0.22569444444444445</v>
      </c>
      <c r="F8" s="100"/>
      <c r="G8" s="100"/>
      <c r="H8" s="100">
        <v>0.23402777777777778</v>
      </c>
      <c r="I8" s="100"/>
      <c r="J8" s="100"/>
      <c r="K8" s="100">
        <v>0.24236111111111114</v>
      </c>
      <c r="L8" s="100"/>
      <c r="M8" s="100"/>
      <c r="N8" s="100">
        <v>0.25069444444444444</v>
      </c>
      <c r="O8" s="100"/>
      <c r="P8" s="100"/>
      <c r="Q8" s="100">
        <v>0.25902777777777775</v>
      </c>
      <c r="R8" s="100"/>
      <c r="S8" s="100"/>
      <c r="T8" s="100">
        <v>0.2673611111111111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>
        <v>0.54236111111111118</v>
      </c>
      <c r="CL8" s="100"/>
      <c r="CM8" s="100"/>
      <c r="CN8" s="100"/>
      <c r="CO8" s="100"/>
      <c r="CP8" s="100"/>
      <c r="CQ8" s="100">
        <v>0.55902777777777779</v>
      </c>
      <c r="CR8" s="100"/>
      <c r="CS8" s="100"/>
      <c r="CT8" s="100"/>
      <c r="CU8" s="100"/>
      <c r="CV8" s="100"/>
      <c r="CW8" s="100">
        <v>0.5756944444444444</v>
      </c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12"/>
    </row>
    <row r="9" spans="1:208" s="98" customFormat="1" ht="18" customHeight="1">
      <c r="A9" s="101"/>
      <c r="B9" s="99" t="s">
        <v>96</v>
      </c>
      <c r="C9" s="100"/>
      <c r="D9" s="100"/>
      <c r="E9" s="100">
        <v>0.22708333333333333</v>
      </c>
      <c r="F9" s="100"/>
      <c r="G9" s="100"/>
      <c r="H9" s="100">
        <v>0.23541666666666666</v>
      </c>
      <c r="I9" s="100"/>
      <c r="J9" s="100"/>
      <c r="K9" s="100">
        <v>0.24375000000000002</v>
      </c>
      <c r="L9" s="100"/>
      <c r="M9" s="100"/>
      <c r="N9" s="100">
        <v>0.25208333333333333</v>
      </c>
      <c r="O9" s="100"/>
      <c r="P9" s="100"/>
      <c r="Q9" s="100">
        <v>0.26041666666666663</v>
      </c>
      <c r="R9" s="100"/>
      <c r="S9" s="100"/>
      <c r="T9" s="100">
        <v>0.26874999999999999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>
        <v>0.54375000000000007</v>
      </c>
      <c r="CL9" s="100"/>
      <c r="CM9" s="100"/>
      <c r="CN9" s="100"/>
      <c r="CO9" s="100"/>
      <c r="CP9" s="100"/>
      <c r="CQ9" s="100">
        <v>0.56041666666666667</v>
      </c>
      <c r="CR9" s="100"/>
      <c r="CS9" s="100"/>
      <c r="CT9" s="100"/>
      <c r="CU9" s="100"/>
      <c r="CV9" s="100"/>
      <c r="CW9" s="100">
        <v>0.57708333333333328</v>
      </c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12"/>
    </row>
    <row r="10" spans="1:208" s="98" customFormat="1" ht="18" customHeight="1">
      <c r="A10" s="101"/>
      <c r="B10" s="99" t="s">
        <v>19</v>
      </c>
      <c r="C10" s="100">
        <v>0.22361111111111109</v>
      </c>
      <c r="D10" s="100">
        <v>0.23194444444444443</v>
      </c>
      <c r="E10" s="100"/>
      <c r="F10" s="100">
        <v>0.23194444444444443</v>
      </c>
      <c r="G10" s="100">
        <v>0.24027777777777778</v>
      </c>
      <c r="H10" s="100"/>
      <c r="I10" s="100">
        <v>0.24027777777777776</v>
      </c>
      <c r="J10" s="100">
        <v>0.24861111111111112</v>
      </c>
      <c r="K10" s="100"/>
      <c r="L10" s="100">
        <v>0.24861111111111109</v>
      </c>
      <c r="M10" s="100">
        <v>0.25694444444444442</v>
      </c>
      <c r="N10" s="100"/>
      <c r="O10" s="100">
        <v>0.25694444444444442</v>
      </c>
      <c r="P10" s="100"/>
      <c r="Q10" s="100"/>
      <c r="R10" s="100">
        <v>0.26527777777777778</v>
      </c>
      <c r="S10" s="100"/>
      <c r="T10" s="100"/>
      <c r="U10" s="100"/>
      <c r="V10" s="100"/>
      <c r="W10" s="100">
        <v>0.27638888888888885</v>
      </c>
      <c r="X10" s="100"/>
      <c r="Y10" s="100"/>
      <c r="Z10" s="100">
        <v>0.28472222222222221</v>
      </c>
      <c r="AA10" s="100"/>
      <c r="AB10" s="100"/>
      <c r="AC10" s="100">
        <v>0.29305555555555557</v>
      </c>
      <c r="AD10" s="100"/>
      <c r="AE10" s="100"/>
      <c r="AF10" s="100">
        <v>0.30138888888888893</v>
      </c>
      <c r="AG10" s="100"/>
      <c r="AH10" s="100"/>
      <c r="AI10" s="100">
        <v>0.30972222222222229</v>
      </c>
      <c r="AJ10" s="100"/>
      <c r="AK10" s="100"/>
      <c r="AL10" s="100">
        <v>0.31805555555555565</v>
      </c>
      <c r="AM10" s="100"/>
      <c r="AN10" s="100"/>
      <c r="AO10" s="100">
        <v>0.32638888888888901</v>
      </c>
      <c r="AP10" s="100"/>
      <c r="AQ10" s="100"/>
      <c r="AR10" s="100">
        <v>0.33472222222222237</v>
      </c>
      <c r="AS10" s="100"/>
      <c r="AT10" s="100"/>
      <c r="AU10" s="100">
        <v>0.34305555555555572</v>
      </c>
      <c r="AV10" s="100"/>
      <c r="AW10" s="100"/>
      <c r="AX10" s="100">
        <v>0.35138888888888908</v>
      </c>
      <c r="AY10" s="100"/>
      <c r="AZ10" s="100"/>
      <c r="BA10" s="100">
        <v>0.35972222222222244</v>
      </c>
      <c r="BB10" s="100"/>
      <c r="BC10" s="100"/>
      <c r="BD10" s="100">
        <v>0.3680555555555558</v>
      </c>
      <c r="BE10" s="100"/>
      <c r="BF10" s="100"/>
      <c r="BG10" s="100">
        <v>0.38472222222222252</v>
      </c>
      <c r="BH10" s="100"/>
      <c r="BI10" s="100"/>
      <c r="BJ10" s="100">
        <v>0.40138888888888918</v>
      </c>
      <c r="BK10" s="100"/>
      <c r="BL10" s="100"/>
      <c r="BM10" s="100">
        <v>0.41805555555555585</v>
      </c>
      <c r="BN10" s="100"/>
      <c r="BO10" s="100"/>
      <c r="BP10" s="100">
        <v>0.43472222222222251</v>
      </c>
      <c r="BQ10" s="100"/>
      <c r="BR10" s="100"/>
      <c r="BS10" s="100">
        <v>0.45138888888888917</v>
      </c>
      <c r="BT10" s="100"/>
      <c r="BU10" s="100"/>
      <c r="BV10" s="100">
        <v>0.46805555555555584</v>
      </c>
      <c r="BW10" s="100"/>
      <c r="BX10" s="100"/>
      <c r="BY10" s="100">
        <v>0.4847222222222225</v>
      </c>
      <c r="BZ10" s="100"/>
      <c r="CA10" s="100"/>
      <c r="CB10" s="100">
        <v>0.50138888888888911</v>
      </c>
      <c r="CC10" s="100"/>
      <c r="CD10" s="100"/>
      <c r="CE10" s="100">
        <v>0.51805555555555571</v>
      </c>
      <c r="CF10" s="100"/>
      <c r="CG10" s="100"/>
      <c r="CH10" s="100">
        <v>0.53472222222222243</v>
      </c>
      <c r="CI10" s="100"/>
      <c r="CJ10" s="100">
        <v>0.54861111111111105</v>
      </c>
      <c r="CK10" s="100"/>
      <c r="CL10" s="100">
        <v>0.54861111111111105</v>
      </c>
      <c r="CM10" s="100"/>
      <c r="CN10" s="100">
        <v>0.55138888888888904</v>
      </c>
      <c r="CO10" s="100"/>
      <c r="CP10" s="100">
        <v>0.56527777777777777</v>
      </c>
      <c r="CQ10" s="100"/>
      <c r="CR10" s="100">
        <v>0.56527777777777777</v>
      </c>
      <c r="CS10" s="100"/>
      <c r="CT10" s="100">
        <v>0.56805555555555565</v>
      </c>
      <c r="CU10" s="100"/>
      <c r="CV10" s="100"/>
      <c r="CW10" s="100"/>
      <c r="CX10" s="100">
        <v>0.58194444444444449</v>
      </c>
      <c r="CY10" s="100"/>
      <c r="CZ10" s="100">
        <v>0.58472222222222225</v>
      </c>
      <c r="DA10" s="100"/>
      <c r="DB10" s="100"/>
      <c r="DC10" s="100">
        <v>0.59305555555555556</v>
      </c>
      <c r="DD10" s="100"/>
      <c r="DE10" s="100"/>
      <c r="DF10" s="100">
        <v>0.60138888888888886</v>
      </c>
      <c r="DG10" s="100"/>
      <c r="DH10" s="100"/>
      <c r="DI10" s="100">
        <v>0.60972222222222217</v>
      </c>
      <c r="DJ10" s="100"/>
      <c r="DK10" s="100"/>
      <c r="DL10" s="100">
        <v>0.61805555555555547</v>
      </c>
      <c r="DM10" s="100"/>
      <c r="DN10" s="100"/>
      <c r="DO10" s="100">
        <v>0.62638888888888877</v>
      </c>
      <c r="DP10" s="100"/>
      <c r="DQ10" s="100"/>
      <c r="DR10" s="100">
        <v>0.63472222222222208</v>
      </c>
      <c r="DS10" s="100"/>
      <c r="DT10" s="100"/>
      <c r="DU10" s="100">
        <v>0.64305555555555538</v>
      </c>
      <c r="DV10" s="100"/>
      <c r="DW10" s="100"/>
      <c r="DX10" s="100">
        <v>0.65138888888888868</v>
      </c>
      <c r="DY10" s="100"/>
      <c r="DZ10" s="100"/>
      <c r="EA10" s="100">
        <v>0.65972222222222199</v>
      </c>
      <c r="EB10" s="100"/>
      <c r="EC10" s="100"/>
      <c r="ED10" s="100">
        <v>0.66805555555555529</v>
      </c>
      <c r="EE10" s="100"/>
      <c r="EF10" s="100"/>
      <c r="EG10" s="100">
        <v>0.6763888888888886</v>
      </c>
      <c r="EH10" s="100"/>
      <c r="EI10" s="100"/>
      <c r="EJ10" s="100">
        <v>0.6847222222222219</v>
      </c>
      <c r="EK10" s="100"/>
      <c r="EL10" s="100"/>
      <c r="EM10" s="100">
        <v>0.6930555555555552</v>
      </c>
      <c r="EN10" s="100"/>
      <c r="EO10" s="100"/>
      <c r="EP10" s="100">
        <v>0.70138888888888851</v>
      </c>
      <c r="EQ10" s="100"/>
      <c r="ER10" s="100"/>
      <c r="ES10" s="100">
        <v>0.70972222222222181</v>
      </c>
      <c r="ET10" s="100"/>
      <c r="EU10" s="100"/>
      <c r="EV10" s="100">
        <v>0.71805555555555511</v>
      </c>
      <c r="EW10" s="100"/>
      <c r="EX10" s="100"/>
      <c r="EY10" s="100">
        <v>0.72638888888888842</v>
      </c>
      <c r="EZ10" s="100"/>
      <c r="FA10" s="100"/>
      <c r="FB10" s="100">
        <v>0.73472222222222172</v>
      </c>
      <c r="FC10" s="100"/>
      <c r="FD10" s="100"/>
      <c r="FE10" s="100">
        <v>0.74305555555555503</v>
      </c>
      <c r="FF10" s="100"/>
      <c r="FG10" s="100"/>
      <c r="FH10" s="100">
        <v>0.75138888888888833</v>
      </c>
      <c r="FI10" s="100"/>
      <c r="FJ10" s="100"/>
      <c r="FK10" s="100">
        <v>0.75972222222222163</v>
      </c>
      <c r="FL10" s="100"/>
      <c r="FM10" s="100"/>
      <c r="FN10" s="100">
        <v>0.76805555555555494</v>
      </c>
      <c r="FO10" s="100"/>
      <c r="FP10" s="100"/>
      <c r="FQ10" s="100">
        <v>0.77638888888888824</v>
      </c>
      <c r="FR10" s="100"/>
      <c r="FS10" s="100"/>
      <c r="FT10" s="100">
        <v>0.78472222222222154</v>
      </c>
      <c r="FU10" s="100"/>
      <c r="FV10" s="100"/>
      <c r="FW10" s="100">
        <v>0.80138888888888826</v>
      </c>
      <c r="FX10" s="100"/>
      <c r="FY10" s="100"/>
      <c r="FZ10" s="100">
        <v>0.81805555555555498</v>
      </c>
      <c r="GA10" s="100"/>
      <c r="GB10" s="100"/>
      <c r="GC10" s="100">
        <v>0.8347222222222217</v>
      </c>
      <c r="GD10" s="100"/>
      <c r="GE10" s="100"/>
      <c r="GF10" s="100">
        <v>0.85138888888888842</v>
      </c>
      <c r="GG10" s="100"/>
      <c r="GH10" s="100"/>
      <c r="GI10" s="100">
        <v>0.86805555555555514</v>
      </c>
      <c r="GJ10" s="100"/>
      <c r="GK10" s="100"/>
      <c r="GL10" s="100">
        <v>0.88472222222222185</v>
      </c>
      <c r="GM10" s="100"/>
      <c r="GN10" s="100"/>
      <c r="GO10" s="100">
        <v>0.90138888888888857</v>
      </c>
      <c r="GP10" s="100"/>
      <c r="GQ10" s="100"/>
      <c r="GR10" s="100">
        <v>0.91805555555555529</v>
      </c>
      <c r="GS10" s="100"/>
      <c r="GT10" s="112"/>
    </row>
    <row r="11" spans="1:208" s="98" customFormat="1" ht="18" customHeight="1">
      <c r="A11" s="101"/>
      <c r="B11" s="99" t="s">
        <v>21</v>
      </c>
      <c r="C11" s="100">
        <v>0.22569444444444445</v>
      </c>
      <c r="D11" s="100"/>
      <c r="E11" s="100"/>
      <c r="F11" s="100">
        <v>0.23402777777777778</v>
      </c>
      <c r="G11" s="100"/>
      <c r="H11" s="100"/>
      <c r="I11" s="100">
        <v>0.24236111111111111</v>
      </c>
      <c r="J11" s="100"/>
      <c r="K11" s="100"/>
      <c r="L11" s="100">
        <v>0.25069444444444444</v>
      </c>
      <c r="M11" s="100"/>
      <c r="N11" s="100"/>
      <c r="O11" s="100">
        <v>0.25902777777777775</v>
      </c>
      <c r="P11" s="100"/>
      <c r="Q11" s="100"/>
      <c r="R11" s="100">
        <v>0.2673611111111111</v>
      </c>
      <c r="S11" s="100"/>
      <c r="T11" s="100"/>
      <c r="U11" s="100">
        <v>0.27569444444444446</v>
      </c>
      <c r="V11" s="100"/>
      <c r="W11" s="100"/>
      <c r="X11" s="100">
        <v>0.28402777777777782</v>
      </c>
      <c r="Y11" s="100"/>
      <c r="Z11" s="100"/>
      <c r="AA11" s="100">
        <v>0.29236111111111118</v>
      </c>
      <c r="AB11" s="100"/>
      <c r="AC11" s="100"/>
      <c r="AD11" s="100">
        <v>0.30069444444444454</v>
      </c>
      <c r="AE11" s="100"/>
      <c r="AF11" s="100"/>
      <c r="AG11" s="100">
        <v>0.3090277777777779</v>
      </c>
      <c r="AH11" s="100"/>
      <c r="AI11" s="100"/>
      <c r="AJ11" s="100">
        <v>0.31736111111111126</v>
      </c>
      <c r="AK11" s="100"/>
      <c r="AL11" s="100"/>
      <c r="AM11" s="100">
        <v>0.32569444444444462</v>
      </c>
      <c r="AN11" s="100"/>
      <c r="AO11" s="100"/>
      <c r="AP11" s="100">
        <v>0.33402777777777798</v>
      </c>
      <c r="AQ11" s="100"/>
      <c r="AR11" s="100"/>
      <c r="AS11" s="100">
        <v>0.34236111111111134</v>
      </c>
      <c r="AT11" s="100"/>
      <c r="AU11" s="100"/>
      <c r="AV11" s="100">
        <v>0.3506944444444447</v>
      </c>
      <c r="AW11" s="100"/>
      <c r="AX11" s="100"/>
      <c r="AY11" s="100">
        <v>0.35902777777777806</v>
      </c>
      <c r="AZ11" s="100"/>
      <c r="BA11" s="100"/>
      <c r="BB11" s="100">
        <v>0.36736111111111142</v>
      </c>
      <c r="BC11" s="100"/>
      <c r="BD11" s="100"/>
      <c r="BE11" s="100">
        <v>0.37847222222222227</v>
      </c>
      <c r="BF11" s="100"/>
      <c r="BG11" s="100"/>
      <c r="BH11" s="100">
        <v>0.39513888888888893</v>
      </c>
      <c r="BI11" s="100"/>
      <c r="BJ11" s="100"/>
      <c r="BK11" s="100">
        <v>0.41180555555555559</v>
      </c>
      <c r="BL11" s="100"/>
      <c r="BM11" s="100"/>
      <c r="BN11" s="100">
        <v>0.42847222222222225</v>
      </c>
      <c r="BO11" s="100"/>
      <c r="BP11" s="100"/>
      <c r="BQ11" s="100">
        <v>0.44513888888888892</v>
      </c>
      <c r="BR11" s="100"/>
      <c r="BS11" s="100"/>
      <c r="BT11" s="100">
        <v>0.46180555555555558</v>
      </c>
      <c r="BU11" s="100"/>
      <c r="BV11" s="100"/>
      <c r="BW11" s="100">
        <v>0.47847222222222224</v>
      </c>
      <c r="BX11" s="100"/>
      <c r="BY11" s="100"/>
      <c r="BZ11" s="100">
        <v>0.49513888888888891</v>
      </c>
      <c r="CA11" s="100"/>
      <c r="CB11" s="100"/>
      <c r="CC11" s="100">
        <v>0.51180555555555562</v>
      </c>
      <c r="CD11" s="100"/>
      <c r="CE11" s="100"/>
      <c r="CF11" s="100">
        <v>0.52847222222222234</v>
      </c>
      <c r="CG11" s="100"/>
      <c r="CH11" s="100"/>
      <c r="CI11" s="100">
        <v>0.54236111111111118</v>
      </c>
      <c r="CJ11" s="100"/>
      <c r="CK11" s="100"/>
      <c r="CL11" s="100">
        <v>0.55069444444444449</v>
      </c>
      <c r="CM11" s="100"/>
      <c r="CN11" s="100"/>
      <c r="CO11" s="100">
        <v>0.55902777777777779</v>
      </c>
      <c r="CP11" s="100"/>
      <c r="CQ11" s="100"/>
      <c r="CR11" s="100">
        <v>0.56736111111111109</v>
      </c>
      <c r="CS11" s="100"/>
      <c r="CT11" s="100"/>
      <c r="CU11" s="100">
        <v>0.5756944444444444</v>
      </c>
      <c r="CV11" s="100"/>
      <c r="CW11" s="100"/>
      <c r="CX11" s="100">
        <v>0.5840277777777777</v>
      </c>
      <c r="CY11" s="100"/>
      <c r="CZ11" s="100"/>
      <c r="DA11" s="100">
        <v>0.59236111111111101</v>
      </c>
      <c r="DB11" s="100"/>
      <c r="DC11" s="100"/>
      <c r="DD11" s="100">
        <v>0.60069444444444431</v>
      </c>
      <c r="DE11" s="100"/>
      <c r="DF11" s="100"/>
      <c r="DG11" s="100">
        <v>0.60902777777777761</v>
      </c>
      <c r="DH11" s="100"/>
      <c r="DI11" s="100"/>
      <c r="DJ11" s="100">
        <v>0.61736111111111092</v>
      </c>
      <c r="DK11" s="100"/>
      <c r="DL11" s="100"/>
      <c r="DM11" s="100">
        <v>0.62569444444444422</v>
      </c>
      <c r="DN11" s="100"/>
      <c r="DO11" s="100"/>
      <c r="DP11" s="100">
        <v>0.63402777777777752</v>
      </c>
      <c r="DQ11" s="100"/>
      <c r="DR11" s="100"/>
      <c r="DS11" s="100">
        <v>0.64236111111111083</v>
      </c>
      <c r="DT11" s="100"/>
      <c r="DU11" s="100"/>
      <c r="DV11" s="100">
        <v>0.65069444444444413</v>
      </c>
      <c r="DW11" s="100"/>
      <c r="DX11" s="100"/>
      <c r="DY11" s="100">
        <v>0.65902777777777743</v>
      </c>
      <c r="DZ11" s="100"/>
      <c r="EA11" s="100"/>
      <c r="EB11" s="100">
        <v>0.66736111111111074</v>
      </c>
      <c r="EC11" s="100"/>
      <c r="ED11" s="100"/>
      <c r="EE11" s="100">
        <v>0.67569444444444404</v>
      </c>
      <c r="EF11" s="100"/>
      <c r="EG11" s="100"/>
      <c r="EH11" s="100">
        <v>0.68402777777777735</v>
      </c>
      <c r="EI11" s="100"/>
      <c r="EJ11" s="100"/>
      <c r="EK11" s="100">
        <v>0.69236111111111065</v>
      </c>
      <c r="EL11" s="100"/>
      <c r="EM11" s="100"/>
      <c r="EN11" s="100">
        <v>0.70069444444444395</v>
      </c>
      <c r="EO11" s="100"/>
      <c r="EP11" s="100"/>
      <c r="EQ11" s="100">
        <v>0.70902777777777726</v>
      </c>
      <c r="ER11" s="100"/>
      <c r="ES11" s="100"/>
      <c r="ET11" s="100">
        <v>0.71736111111111056</v>
      </c>
      <c r="EU11" s="100"/>
      <c r="EV11" s="100"/>
      <c r="EW11" s="100">
        <v>0.72569444444444386</v>
      </c>
      <c r="EX11" s="100"/>
      <c r="EY11" s="100"/>
      <c r="EZ11" s="100">
        <v>0.73402777777777717</v>
      </c>
      <c r="FA11" s="100"/>
      <c r="FB11" s="100"/>
      <c r="FC11" s="100">
        <v>0.74236111111111047</v>
      </c>
      <c r="FD11" s="100"/>
      <c r="FE11" s="100"/>
      <c r="FF11" s="100">
        <v>0.75069444444444378</v>
      </c>
      <c r="FG11" s="100"/>
      <c r="FH11" s="100"/>
      <c r="FI11" s="100">
        <v>0.75902777777777708</v>
      </c>
      <c r="FJ11" s="100"/>
      <c r="FK11" s="100"/>
      <c r="FL11" s="100">
        <v>0.76736111111111038</v>
      </c>
      <c r="FM11" s="100"/>
      <c r="FN11" s="100"/>
      <c r="FO11" s="100">
        <v>0.77569444444444369</v>
      </c>
      <c r="FP11" s="100"/>
      <c r="FQ11" s="100"/>
      <c r="FR11" s="100">
        <v>0.78402777777777699</v>
      </c>
      <c r="FS11" s="100"/>
      <c r="FT11" s="100"/>
      <c r="FU11" s="100">
        <v>0.79513888888888884</v>
      </c>
      <c r="FV11" s="100"/>
      <c r="FW11" s="100"/>
      <c r="FX11" s="100">
        <v>0.81180555555555556</v>
      </c>
      <c r="FY11" s="100"/>
      <c r="FZ11" s="100"/>
      <c r="GA11" s="100">
        <v>0.82847222222222228</v>
      </c>
      <c r="GB11" s="100"/>
      <c r="GC11" s="100"/>
      <c r="GD11" s="100">
        <v>0.84513888888888899</v>
      </c>
      <c r="GE11" s="100"/>
      <c r="GF11" s="100"/>
      <c r="GG11" s="100">
        <v>0.86180555555555571</v>
      </c>
      <c r="GH11" s="100"/>
      <c r="GI11" s="100"/>
      <c r="GJ11" s="100">
        <v>0.87847222222222243</v>
      </c>
      <c r="GK11" s="100"/>
      <c r="GL11" s="100"/>
      <c r="GM11" s="100">
        <v>0.89513888888888915</v>
      </c>
      <c r="GN11" s="100"/>
      <c r="GO11" s="100"/>
      <c r="GP11" s="100">
        <v>0.91180555555555587</v>
      </c>
      <c r="GQ11" s="100"/>
      <c r="GR11" s="100"/>
      <c r="GS11" s="100">
        <v>0.92847222222222259</v>
      </c>
      <c r="GT11" s="112"/>
    </row>
    <row r="12" spans="1:208" s="98" customFormat="1" ht="18" customHeight="1">
      <c r="A12" s="101"/>
      <c r="B12" s="99" t="s">
        <v>23</v>
      </c>
      <c r="C12" s="100">
        <v>0.22708333333333333</v>
      </c>
      <c r="D12" s="100">
        <v>0.23333333333333331</v>
      </c>
      <c r="E12" s="100">
        <v>0.22777777777777777</v>
      </c>
      <c r="F12" s="100">
        <v>0.23541666666666666</v>
      </c>
      <c r="G12" s="100">
        <v>0.24166666666666667</v>
      </c>
      <c r="H12" s="100">
        <v>0.23611111111111113</v>
      </c>
      <c r="I12" s="100">
        <v>0.24374999999999999</v>
      </c>
      <c r="J12" s="100">
        <v>0.25</v>
      </c>
      <c r="K12" s="100">
        <v>0.24444444444444446</v>
      </c>
      <c r="L12" s="100">
        <v>0.25208333333333333</v>
      </c>
      <c r="M12" s="100">
        <v>0.2583333333333333</v>
      </c>
      <c r="N12" s="100">
        <v>0.25277777777777777</v>
      </c>
      <c r="O12" s="100">
        <v>0.26041666666666663</v>
      </c>
      <c r="P12" s="100"/>
      <c r="Q12" s="100">
        <v>0.26111111111111113</v>
      </c>
      <c r="R12" s="100">
        <v>0.26874999999999999</v>
      </c>
      <c r="S12" s="100"/>
      <c r="T12" s="100">
        <v>0.26944444444444443</v>
      </c>
      <c r="U12" s="100">
        <v>0.27708333333333335</v>
      </c>
      <c r="V12" s="100"/>
      <c r="W12" s="100">
        <v>0.27847222222222223</v>
      </c>
      <c r="X12" s="100">
        <v>0.28541666666666671</v>
      </c>
      <c r="Y12" s="100"/>
      <c r="Z12" s="100">
        <v>0.28680555555555559</v>
      </c>
      <c r="AA12" s="100">
        <v>0.29375000000000007</v>
      </c>
      <c r="AB12" s="100"/>
      <c r="AC12" s="100">
        <v>0.29513888888888895</v>
      </c>
      <c r="AD12" s="100">
        <v>0.30208333333333343</v>
      </c>
      <c r="AE12" s="100"/>
      <c r="AF12" s="100">
        <v>0.30347222222222231</v>
      </c>
      <c r="AG12" s="100">
        <v>0.31041666666666679</v>
      </c>
      <c r="AH12" s="100"/>
      <c r="AI12" s="100">
        <v>0.31180555555555567</v>
      </c>
      <c r="AJ12" s="100">
        <v>0.31875000000000014</v>
      </c>
      <c r="AK12" s="100"/>
      <c r="AL12" s="100">
        <v>0.32013888888888903</v>
      </c>
      <c r="AM12" s="100">
        <v>0.3270833333333335</v>
      </c>
      <c r="AN12" s="100"/>
      <c r="AO12" s="100">
        <v>0.32847222222222239</v>
      </c>
      <c r="AP12" s="100">
        <v>0.33541666666666686</v>
      </c>
      <c r="AQ12" s="100"/>
      <c r="AR12" s="100">
        <v>0.33680555555555575</v>
      </c>
      <c r="AS12" s="100">
        <v>0.34375000000000022</v>
      </c>
      <c r="AT12" s="100"/>
      <c r="AU12" s="100">
        <v>0.34513888888888911</v>
      </c>
      <c r="AV12" s="100">
        <v>0.35208333333333358</v>
      </c>
      <c r="AW12" s="100"/>
      <c r="AX12" s="100">
        <v>0.35347222222222247</v>
      </c>
      <c r="AY12" s="100">
        <v>0.36041666666666694</v>
      </c>
      <c r="AZ12" s="100"/>
      <c r="BA12" s="100">
        <v>0.36180555555555582</v>
      </c>
      <c r="BB12" s="100">
        <v>0.3687500000000003</v>
      </c>
      <c r="BC12" s="100"/>
      <c r="BD12" s="100">
        <v>0.37013888888888918</v>
      </c>
      <c r="BE12" s="100">
        <v>0.37986111111111115</v>
      </c>
      <c r="BF12" s="100"/>
      <c r="BG12" s="100">
        <v>0.3868055555555559</v>
      </c>
      <c r="BH12" s="100">
        <v>0.39652777777777781</v>
      </c>
      <c r="BI12" s="100"/>
      <c r="BJ12" s="100">
        <v>0.40347222222222257</v>
      </c>
      <c r="BK12" s="100">
        <v>0.41319444444444448</v>
      </c>
      <c r="BL12" s="100"/>
      <c r="BM12" s="100">
        <v>0.42013888888888923</v>
      </c>
      <c r="BN12" s="100">
        <v>0.42986111111111114</v>
      </c>
      <c r="BO12" s="100"/>
      <c r="BP12" s="100">
        <v>0.43680555555555589</v>
      </c>
      <c r="BQ12" s="100">
        <v>0.4465277777777778</v>
      </c>
      <c r="BR12" s="100"/>
      <c r="BS12" s="100">
        <v>0.45347222222222255</v>
      </c>
      <c r="BT12" s="100">
        <v>0.46319444444444446</v>
      </c>
      <c r="BU12" s="100"/>
      <c r="BV12" s="100">
        <v>0.47013888888888922</v>
      </c>
      <c r="BW12" s="100">
        <v>0.47986111111111113</v>
      </c>
      <c r="BX12" s="100"/>
      <c r="BY12" s="100">
        <v>0.48680555555555588</v>
      </c>
      <c r="BZ12" s="100">
        <v>0.49652777777777779</v>
      </c>
      <c r="CA12" s="100"/>
      <c r="CB12" s="100">
        <v>0.50347222222222254</v>
      </c>
      <c r="CC12" s="100">
        <v>0.51319444444444451</v>
      </c>
      <c r="CD12" s="100"/>
      <c r="CE12" s="100">
        <v>0.52013888888888915</v>
      </c>
      <c r="CF12" s="100">
        <v>0.52986111111111123</v>
      </c>
      <c r="CG12" s="100"/>
      <c r="CH12" s="100">
        <v>0.53680555555555587</v>
      </c>
      <c r="CI12" s="100">
        <v>0.54375000000000007</v>
      </c>
      <c r="CJ12" s="100">
        <v>0.54999999999999993</v>
      </c>
      <c r="CK12" s="100">
        <v>0.5444444444444444</v>
      </c>
      <c r="CL12" s="100">
        <v>0.55208333333333337</v>
      </c>
      <c r="CM12" s="100"/>
      <c r="CN12" s="100">
        <v>0.55347222222222248</v>
      </c>
      <c r="CO12" s="100">
        <v>0.56041666666666667</v>
      </c>
      <c r="CP12" s="100">
        <v>0.56666666666666665</v>
      </c>
      <c r="CQ12" s="100">
        <v>0.56111111111111112</v>
      </c>
      <c r="CR12" s="100">
        <v>0.56874999999999998</v>
      </c>
      <c r="CS12" s="100"/>
      <c r="CT12" s="100">
        <v>0.57013888888888908</v>
      </c>
      <c r="CU12" s="100">
        <v>0.57708333333333328</v>
      </c>
      <c r="CV12" s="100"/>
      <c r="CW12" s="100">
        <v>0.57777777777777783</v>
      </c>
      <c r="CX12" s="100">
        <v>0.58541666666666659</v>
      </c>
      <c r="CY12" s="100"/>
      <c r="CZ12" s="100">
        <v>0.58680555555555569</v>
      </c>
      <c r="DA12" s="100">
        <v>0.59374999999999989</v>
      </c>
      <c r="DB12" s="100"/>
      <c r="DC12" s="100">
        <v>0.59513888888888899</v>
      </c>
      <c r="DD12" s="100">
        <v>0.60208333333333319</v>
      </c>
      <c r="DE12" s="100"/>
      <c r="DF12" s="100">
        <v>0.6034722222222223</v>
      </c>
      <c r="DG12" s="100">
        <v>0.6104166666666665</v>
      </c>
      <c r="DH12" s="100"/>
      <c r="DI12" s="100">
        <v>0.6118055555555556</v>
      </c>
      <c r="DJ12" s="100">
        <v>0.6187499999999998</v>
      </c>
      <c r="DK12" s="100"/>
      <c r="DL12" s="100">
        <v>0.62013888888888891</v>
      </c>
      <c r="DM12" s="100">
        <v>0.6270833333333331</v>
      </c>
      <c r="DN12" s="100"/>
      <c r="DO12" s="100">
        <v>0.62847222222222221</v>
      </c>
      <c r="DP12" s="100">
        <v>0.63541666666666641</v>
      </c>
      <c r="DQ12" s="100"/>
      <c r="DR12" s="100">
        <v>0.63680555555555551</v>
      </c>
      <c r="DS12" s="100">
        <v>0.64374999999999971</v>
      </c>
      <c r="DT12" s="100"/>
      <c r="DU12" s="100">
        <v>0.64513888888888882</v>
      </c>
      <c r="DV12" s="100">
        <v>0.65208333333333302</v>
      </c>
      <c r="DW12" s="100"/>
      <c r="DX12" s="100">
        <v>0.65347222222222212</v>
      </c>
      <c r="DY12" s="100">
        <v>0.66041666666666632</v>
      </c>
      <c r="DZ12" s="100"/>
      <c r="EA12" s="100">
        <v>0.66180555555555542</v>
      </c>
      <c r="EB12" s="100">
        <v>0.66874999999999962</v>
      </c>
      <c r="EC12" s="100"/>
      <c r="ED12" s="100">
        <v>0.67013888888888873</v>
      </c>
      <c r="EE12" s="100">
        <v>0.67708333333333293</v>
      </c>
      <c r="EF12" s="100"/>
      <c r="EG12" s="100">
        <v>0.67847222222222203</v>
      </c>
      <c r="EH12" s="100">
        <v>0.68541666666666623</v>
      </c>
      <c r="EI12" s="100"/>
      <c r="EJ12" s="100">
        <v>0.68680555555555534</v>
      </c>
      <c r="EK12" s="100">
        <v>0.69374999999999953</v>
      </c>
      <c r="EL12" s="100"/>
      <c r="EM12" s="100">
        <v>0.69513888888888864</v>
      </c>
      <c r="EN12" s="100">
        <v>0.70208333333333284</v>
      </c>
      <c r="EO12" s="100"/>
      <c r="EP12" s="100">
        <v>0.70347222222222194</v>
      </c>
      <c r="EQ12" s="100">
        <v>0.71041666666666614</v>
      </c>
      <c r="ER12" s="100"/>
      <c r="ES12" s="100">
        <v>0.71180555555555525</v>
      </c>
      <c r="ET12" s="100">
        <v>0.71874999999999944</v>
      </c>
      <c r="EU12" s="100"/>
      <c r="EV12" s="100">
        <v>0.72013888888888855</v>
      </c>
      <c r="EW12" s="100">
        <v>0.72708333333333275</v>
      </c>
      <c r="EX12" s="100"/>
      <c r="EY12" s="100">
        <v>0.72847222222222185</v>
      </c>
      <c r="EZ12" s="100">
        <v>0.73541666666666605</v>
      </c>
      <c r="FA12" s="100"/>
      <c r="FB12" s="100">
        <v>0.73680555555555516</v>
      </c>
      <c r="FC12" s="100">
        <v>0.74374999999999936</v>
      </c>
      <c r="FD12" s="100"/>
      <c r="FE12" s="100">
        <v>0.74513888888888846</v>
      </c>
      <c r="FF12" s="100">
        <v>0.75208333333333266</v>
      </c>
      <c r="FG12" s="100"/>
      <c r="FH12" s="100">
        <v>0.75347222222222177</v>
      </c>
      <c r="FI12" s="100">
        <v>0.76041666666666596</v>
      </c>
      <c r="FJ12" s="100"/>
      <c r="FK12" s="100">
        <v>0.76180555555555507</v>
      </c>
      <c r="FL12" s="100">
        <v>0.76874999999999927</v>
      </c>
      <c r="FM12" s="100"/>
      <c r="FN12" s="100">
        <v>0.77013888888888837</v>
      </c>
      <c r="FO12" s="100">
        <v>0.77708333333333257</v>
      </c>
      <c r="FP12" s="100"/>
      <c r="FQ12" s="100">
        <v>0.77847222222222168</v>
      </c>
      <c r="FR12" s="100">
        <v>0.78541666666666587</v>
      </c>
      <c r="FS12" s="100"/>
      <c r="FT12" s="100">
        <v>0.78680555555555498</v>
      </c>
      <c r="FU12" s="100">
        <v>0.79652777777777772</v>
      </c>
      <c r="FV12" s="100"/>
      <c r="FW12" s="100">
        <v>0.8034722222222217</v>
      </c>
      <c r="FX12" s="100">
        <v>0.81319444444444444</v>
      </c>
      <c r="FY12" s="100"/>
      <c r="FZ12" s="100">
        <v>0.82013888888888842</v>
      </c>
      <c r="GA12" s="100">
        <v>0.82986111111111116</v>
      </c>
      <c r="GB12" s="100"/>
      <c r="GC12" s="100">
        <v>0.83680555555555514</v>
      </c>
      <c r="GD12" s="100">
        <v>0.84652777777777788</v>
      </c>
      <c r="GE12" s="100"/>
      <c r="GF12" s="100">
        <v>0.85347222222222185</v>
      </c>
      <c r="GG12" s="100">
        <v>0.8631944444444446</v>
      </c>
      <c r="GH12" s="100"/>
      <c r="GI12" s="100">
        <v>0.87013888888888857</v>
      </c>
      <c r="GJ12" s="100">
        <v>0.87986111111111132</v>
      </c>
      <c r="GK12" s="100"/>
      <c r="GL12" s="100">
        <v>0.88680555555555529</v>
      </c>
      <c r="GM12" s="100">
        <v>0.89652777777777803</v>
      </c>
      <c r="GN12" s="100"/>
      <c r="GO12" s="100">
        <v>0.90347222222222201</v>
      </c>
      <c r="GP12" s="100">
        <v>0.91319444444444475</v>
      </c>
      <c r="GQ12" s="100"/>
      <c r="GR12" s="100">
        <v>0.92013888888888873</v>
      </c>
      <c r="GS12" s="100">
        <v>0.92986111111111147</v>
      </c>
      <c r="GT12" s="112"/>
    </row>
    <row r="13" spans="1:208" s="98" customFormat="1" ht="18" customHeight="1">
      <c r="A13" s="101"/>
      <c r="B13" s="99" t="s">
        <v>31</v>
      </c>
      <c r="C13" s="100">
        <v>0.22916666666666666</v>
      </c>
      <c r="D13" s="100">
        <v>0.23402777777777781</v>
      </c>
      <c r="E13" s="100">
        <v>0.22916666666666666</v>
      </c>
      <c r="F13" s="100">
        <v>0.23749999999999999</v>
      </c>
      <c r="G13" s="100">
        <v>0.24236111111111117</v>
      </c>
      <c r="H13" s="100">
        <v>0.23750000000000002</v>
      </c>
      <c r="I13" s="100">
        <v>0.24583333333333332</v>
      </c>
      <c r="J13" s="100">
        <v>0.2506944444444445</v>
      </c>
      <c r="K13" s="100">
        <v>0.24583333333333335</v>
      </c>
      <c r="L13" s="100">
        <v>0.25416666666666665</v>
      </c>
      <c r="M13" s="100">
        <v>0.2590277777777778</v>
      </c>
      <c r="N13" s="100">
        <v>0.25416666666666665</v>
      </c>
      <c r="O13" s="100">
        <v>0.26249999999999996</v>
      </c>
      <c r="P13" s="100"/>
      <c r="Q13" s="100">
        <v>0.26250000000000001</v>
      </c>
      <c r="R13" s="100">
        <v>0.27083333333333331</v>
      </c>
      <c r="S13" s="100"/>
      <c r="T13" s="100">
        <v>0.27083333333333331</v>
      </c>
      <c r="U13" s="100">
        <v>0.27916666666666667</v>
      </c>
      <c r="V13" s="100"/>
      <c r="W13" s="100">
        <v>0.27916666666666667</v>
      </c>
      <c r="X13" s="100">
        <v>0.28750000000000003</v>
      </c>
      <c r="Y13" s="100"/>
      <c r="Z13" s="100">
        <v>0.28750000000000003</v>
      </c>
      <c r="AA13" s="100">
        <v>0.29583333333333339</v>
      </c>
      <c r="AB13" s="100"/>
      <c r="AC13" s="100">
        <v>0.29583333333333339</v>
      </c>
      <c r="AD13" s="100">
        <v>0.30416666666666675</v>
      </c>
      <c r="AE13" s="100"/>
      <c r="AF13" s="100">
        <v>0.30416666666666675</v>
      </c>
      <c r="AG13" s="100">
        <v>0.31250000000000011</v>
      </c>
      <c r="AH13" s="100"/>
      <c r="AI13" s="100">
        <v>0.31250000000000011</v>
      </c>
      <c r="AJ13" s="100">
        <v>0.32083333333333347</v>
      </c>
      <c r="AK13" s="100"/>
      <c r="AL13" s="100">
        <v>0.32083333333333347</v>
      </c>
      <c r="AM13" s="100">
        <v>0.32916666666666683</v>
      </c>
      <c r="AN13" s="100"/>
      <c r="AO13" s="100">
        <v>0.32916666666666683</v>
      </c>
      <c r="AP13" s="100">
        <v>0.33750000000000019</v>
      </c>
      <c r="AQ13" s="100"/>
      <c r="AR13" s="100">
        <v>0.33750000000000019</v>
      </c>
      <c r="AS13" s="100">
        <v>0.34583333333333355</v>
      </c>
      <c r="AT13" s="100"/>
      <c r="AU13" s="100">
        <v>0.34583333333333355</v>
      </c>
      <c r="AV13" s="100">
        <v>0.35416666666666691</v>
      </c>
      <c r="AW13" s="100"/>
      <c r="AX13" s="100">
        <v>0.35416666666666691</v>
      </c>
      <c r="AY13" s="100">
        <v>0.36250000000000027</v>
      </c>
      <c r="AZ13" s="100"/>
      <c r="BA13" s="100">
        <v>0.36250000000000027</v>
      </c>
      <c r="BB13" s="100">
        <v>0.37083333333333363</v>
      </c>
      <c r="BC13" s="100"/>
      <c r="BD13" s="100">
        <v>0.37083333333333363</v>
      </c>
      <c r="BE13" s="100">
        <v>0.38194444444444448</v>
      </c>
      <c r="BF13" s="100"/>
      <c r="BG13" s="100">
        <v>0.38750000000000034</v>
      </c>
      <c r="BH13" s="100">
        <v>0.39861111111111114</v>
      </c>
      <c r="BI13" s="100"/>
      <c r="BJ13" s="100">
        <v>0.40416666666666701</v>
      </c>
      <c r="BK13" s="100">
        <v>0.4152777777777778</v>
      </c>
      <c r="BL13" s="100"/>
      <c r="BM13" s="100">
        <v>0.42083333333333367</v>
      </c>
      <c r="BN13" s="100">
        <v>0.43194444444444446</v>
      </c>
      <c r="BO13" s="100"/>
      <c r="BP13" s="100">
        <v>0.43750000000000033</v>
      </c>
      <c r="BQ13" s="100">
        <v>0.44861111111111113</v>
      </c>
      <c r="BR13" s="100"/>
      <c r="BS13" s="100">
        <v>0.454166666666667</v>
      </c>
      <c r="BT13" s="100">
        <v>0.46527777777777779</v>
      </c>
      <c r="BU13" s="100"/>
      <c r="BV13" s="100">
        <v>0.47083333333333366</v>
      </c>
      <c r="BW13" s="100">
        <v>0.48194444444444445</v>
      </c>
      <c r="BX13" s="100"/>
      <c r="BY13" s="100">
        <v>0.48750000000000032</v>
      </c>
      <c r="BZ13" s="100">
        <v>0.49861111111111112</v>
      </c>
      <c r="CA13" s="100"/>
      <c r="CB13" s="100">
        <v>0.50416666666666698</v>
      </c>
      <c r="CC13" s="100">
        <v>0.51527777777777783</v>
      </c>
      <c r="CD13" s="100"/>
      <c r="CE13" s="100">
        <v>0.52083333333333359</v>
      </c>
      <c r="CF13" s="100">
        <v>0.53194444444444455</v>
      </c>
      <c r="CG13" s="100"/>
      <c r="CH13" s="100">
        <v>0.53750000000000031</v>
      </c>
      <c r="CI13" s="100">
        <v>0.54583333333333339</v>
      </c>
      <c r="CJ13" s="100">
        <v>0.55069444444444449</v>
      </c>
      <c r="CK13" s="100">
        <v>0.54583333333333328</v>
      </c>
      <c r="CL13" s="100">
        <v>0.5541666666666667</v>
      </c>
      <c r="CM13" s="100"/>
      <c r="CN13" s="100">
        <v>0.5541666666666667</v>
      </c>
      <c r="CO13" s="100">
        <v>0.5625</v>
      </c>
      <c r="CP13" s="100">
        <v>0.56736111111111109</v>
      </c>
      <c r="CQ13" s="100">
        <v>0.5625</v>
      </c>
      <c r="CR13" s="100">
        <v>0.5708333333333333</v>
      </c>
      <c r="CS13" s="100"/>
      <c r="CT13" s="100">
        <v>0.5708333333333333</v>
      </c>
      <c r="CU13" s="100">
        <v>0.57916666666666661</v>
      </c>
      <c r="CV13" s="100"/>
      <c r="CW13" s="100">
        <v>0.57916666666666672</v>
      </c>
      <c r="CX13" s="100">
        <v>0.58749999999999991</v>
      </c>
      <c r="CY13" s="100"/>
      <c r="CZ13" s="100">
        <v>0.58750000000000002</v>
      </c>
      <c r="DA13" s="100">
        <v>0.59583333333333321</v>
      </c>
      <c r="DB13" s="100"/>
      <c r="DC13" s="100">
        <v>0.59583333333333333</v>
      </c>
      <c r="DD13" s="100">
        <v>0.60416666666666652</v>
      </c>
      <c r="DE13" s="100"/>
      <c r="DF13" s="100">
        <v>0.60416666666666663</v>
      </c>
      <c r="DG13" s="100">
        <v>0.61249999999999982</v>
      </c>
      <c r="DH13" s="100"/>
      <c r="DI13" s="100">
        <v>0.61249999999999993</v>
      </c>
      <c r="DJ13" s="100">
        <v>0.62083333333333313</v>
      </c>
      <c r="DK13" s="100"/>
      <c r="DL13" s="100">
        <v>0.62083333333333324</v>
      </c>
      <c r="DM13" s="100">
        <v>0.62916666666666643</v>
      </c>
      <c r="DN13" s="100"/>
      <c r="DO13" s="100">
        <v>0.62916666666666654</v>
      </c>
      <c r="DP13" s="100">
        <v>0.63749999999999973</v>
      </c>
      <c r="DQ13" s="100"/>
      <c r="DR13" s="100">
        <v>0.63749999999999984</v>
      </c>
      <c r="DS13" s="100">
        <v>0.64583333333333304</v>
      </c>
      <c r="DT13" s="100"/>
      <c r="DU13" s="100">
        <v>0.64583333333333315</v>
      </c>
      <c r="DV13" s="100">
        <v>0.65416666666666634</v>
      </c>
      <c r="DW13" s="100"/>
      <c r="DX13" s="100">
        <v>0.65416666666666645</v>
      </c>
      <c r="DY13" s="100">
        <v>0.66249999999999964</v>
      </c>
      <c r="DZ13" s="100"/>
      <c r="EA13" s="100">
        <v>0.66249999999999976</v>
      </c>
      <c r="EB13" s="100">
        <v>0.67083333333333295</v>
      </c>
      <c r="EC13" s="100"/>
      <c r="ED13" s="100">
        <v>0.67083333333333306</v>
      </c>
      <c r="EE13" s="100">
        <v>0.67916666666666625</v>
      </c>
      <c r="EF13" s="100"/>
      <c r="EG13" s="100">
        <v>0.67916666666666636</v>
      </c>
      <c r="EH13" s="100">
        <v>0.68749999999999956</v>
      </c>
      <c r="EI13" s="100"/>
      <c r="EJ13" s="100">
        <v>0.68749999999999967</v>
      </c>
      <c r="EK13" s="100">
        <v>0.69583333333333286</v>
      </c>
      <c r="EL13" s="100"/>
      <c r="EM13" s="100">
        <v>0.69583333333333297</v>
      </c>
      <c r="EN13" s="100">
        <v>0.70416666666666616</v>
      </c>
      <c r="EO13" s="100"/>
      <c r="EP13" s="100">
        <v>0.70416666666666627</v>
      </c>
      <c r="EQ13" s="100">
        <v>0.71249999999999947</v>
      </c>
      <c r="ER13" s="100"/>
      <c r="ES13" s="100">
        <v>0.71249999999999958</v>
      </c>
      <c r="ET13" s="100">
        <v>0.72083333333333277</v>
      </c>
      <c r="EU13" s="100"/>
      <c r="EV13" s="100">
        <v>0.72083333333333288</v>
      </c>
      <c r="EW13" s="100">
        <v>0.72916666666666607</v>
      </c>
      <c r="EX13" s="100"/>
      <c r="EY13" s="100">
        <v>0.72916666666666619</v>
      </c>
      <c r="EZ13" s="100">
        <v>0.73749999999999938</v>
      </c>
      <c r="FA13" s="100"/>
      <c r="FB13" s="100">
        <v>0.73749999999999949</v>
      </c>
      <c r="FC13" s="100">
        <v>0.74583333333333268</v>
      </c>
      <c r="FD13" s="100"/>
      <c r="FE13" s="100">
        <v>0.74583333333333279</v>
      </c>
      <c r="FF13" s="100">
        <v>0.75416666666666599</v>
      </c>
      <c r="FG13" s="100"/>
      <c r="FH13" s="100">
        <v>0.7541666666666661</v>
      </c>
      <c r="FI13" s="100">
        <v>0.76249999999999929</v>
      </c>
      <c r="FJ13" s="100"/>
      <c r="FK13" s="100">
        <v>0.7624999999999994</v>
      </c>
      <c r="FL13" s="100">
        <v>0.77083333333333259</v>
      </c>
      <c r="FM13" s="100"/>
      <c r="FN13" s="100">
        <v>0.7708333333333327</v>
      </c>
      <c r="FO13" s="100">
        <v>0.7791666666666659</v>
      </c>
      <c r="FP13" s="100"/>
      <c r="FQ13" s="100">
        <v>0.77916666666666601</v>
      </c>
      <c r="FR13" s="100">
        <v>0.7874999999999992</v>
      </c>
      <c r="FS13" s="100"/>
      <c r="FT13" s="100">
        <v>0.78749999999999931</v>
      </c>
      <c r="FU13" s="100">
        <v>0.79861111111111105</v>
      </c>
      <c r="FV13" s="100"/>
      <c r="FW13" s="100">
        <v>0.80416666666666603</v>
      </c>
      <c r="FX13" s="100">
        <v>0.81527777777777777</v>
      </c>
      <c r="FY13" s="100"/>
      <c r="FZ13" s="100">
        <v>0.82083333333333275</v>
      </c>
      <c r="GA13" s="100">
        <v>0.83194444444444449</v>
      </c>
      <c r="GB13" s="100"/>
      <c r="GC13" s="100">
        <v>0.83749999999999947</v>
      </c>
      <c r="GD13" s="100">
        <v>0.8486111111111112</v>
      </c>
      <c r="GE13" s="100"/>
      <c r="GF13" s="100">
        <v>0.85416666666666619</v>
      </c>
      <c r="GG13" s="100">
        <v>0.86527777777777792</v>
      </c>
      <c r="GH13" s="100"/>
      <c r="GI13" s="100">
        <v>0.8708333333333329</v>
      </c>
      <c r="GJ13" s="100">
        <v>0.88194444444444464</v>
      </c>
      <c r="GK13" s="100"/>
      <c r="GL13" s="100">
        <v>0.88749999999999962</v>
      </c>
      <c r="GM13" s="100">
        <v>0.89861111111111136</v>
      </c>
      <c r="GN13" s="100"/>
      <c r="GO13" s="100">
        <v>0.90416666666666634</v>
      </c>
      <c r="GP13" s="100">
        <v>0.91527777777777808</v>
      </c>
      <c r="GQ13" s="100"/>
      <c r="GR13" s="100">
        <v>0.92083333333333306</v>
      </c>
      <c r="GS13" s="100">
        <v>0.9319444444444448</v>
      </c>
      <c r="GT13" s="112"/>
    </row>
    <row r="14" spans="1:208" s="98" customFormat="1" ht="18" customHeight="1">
      <c r="A14" s="101"/>
      <c r="B14" s="99" t="s">
        <v>33</v>
      </c>
      <c r="C14" s="100">
        <v>0.23124999999999998</v>
      </c>
      <c r="D14" s="100">
        <v>0.23472222222222219</v>
      </c>
      <c r="E14" s="100">
        <v>0.23055555555555554</v>
      </c>
      <c r="F14" s="100">
        <v>0.23958333333333331</v>
      </c>
      <c r="G14" s="100">
        <v>0.24305555555555555</v>
      </c>
      <c r="H14" s="100">
        <v>0.2388888888888889</v>
      </c>
      <c r="I14" s="100">
        <v>0.24791666666666665</v>
      </c>
      <c r="J14" s="100">
        <v>0.25138888888888888</v>
      </c>
      <c r="K14" s="100">
        <v>0.24722222222222223</v>
      </c>
      <c r="L14" s="100">
        <v>0.25624999999999998</v>
      </c>
      <c r="M14" s="100">
        <v>0.25972222222222219</v>
      </c>
      <c r="N14" s="100">
        <v>0.25555555555555554</v>
      </c>
      <c r="O14" s="100">
        <v>0.26458333333333328</v>
      </c>
      <c r="P14" s="100"/>
      <c r="Q14" s="100">
        <v>0.2638888888888889</v>
      </c>
      <c r="R14" s="100">
        <v>0.27291666666666664</v>
      </c>
      <c r="S14" s="100"/>
      <c r="T14" s="100">
        <v>0.2722222222222222</v>
      </c>
      <c r="U14" s="100">
        <v>0.28125</v>
      </c>
      <c r="V14" s="100"/>
      <c r="W14" s="100">
        <v>0.28125</v>
      </c>
      <c r="X14" s="100">
        <v>0.28958333333333336</v>
      </c>
      <c r="Y14" s="100"/>
      <c r="Z14" s="100">
        <v>0.28958333333333336</v>
      </c>
      <c r="AA14" s="100">
        <v>0.29791666666666672</v>
      </c>
      <c r="AB14" s="100"/>
      <c r="AC14" s="100">
        <v>0.29791666666666672</v>
      </c>
      <c r="AD14" s="100">
        <v>0.30625000000000008</v>
      </c>
      <c r="AE14" s="100"/>
      <c r="AF14" s="100">
        <v>0.30625000000000008</v>
      </c>
      <c r="AG14" s="100">
        <v>0.31458333333333344</v>
      </c>
      <c r="AH14" s="100"/>
      <c r="AI14" s="100">
        <v>0.31458333333333344</v>
      </c>
      <c r="AJ14" s="100">
        <v>0.3229166666666668</v>
      </c>
      <c r="AK14" s="100"/>
      <c r="AL14" s="100">
        <v>0.3229166666666668</v>
      </c>
      <c r="AM14" s="100">
        <v>0.33125000000000016</v>
      </c>
      <c r="AN14" s="100"/>
      <c r="AO14" s="100">
        <v>0.33125000000000016</v>
      </c>
      <c r="AP14" s="100">
        <v>0.33958333333333351</v>
      </c>
      <c r="AQ14" s="100"/>
      <c r="AR14" s="100">
        <v>0.33958333333333351</v>
      </c>
      <c r="AS14" s="100">
        <v>0.34791666666666687</v>
      </c>
      <c r="AT14" s="100"/>
      <c r="AU14" s="100">
        <v>0.34791666666666687</v>
      </c>
      <c r="AV14" s="100">
        <v>0.35625000000000023</v>
      </c>
      <c r="AW14" s="100"/>
      <c r="AX14" s="100">
        <v>0.35625000000000023</v>
      </c>
      <c r="AY14" s="100">
        <v>0.36458333333333359</v>
      </c>
      <c r="AZ14" s="100"/>
      <c r="BA14" s="100">
        <v>0.36458333333333359</v>
      </c>
      <c r="BB14" s="100">
        <v>0.37291666666666695</v>
      </c>
      <c r="BC14" s="100"/>
      <c r="BD14" s="100">
        <v>0.37291666666666695</v>
      </c>
      <c r="BE14" s="100">
        <v>0.3840277777777778</v>
      </c>
      <c r="BF14" s="100"/>
      <c r="BG14" s="100">
        <v>0.38958333333333367</v>
      </c>
      <c r="BH14" s="100">
        <v>0.40069444444444446</v>
      </c>
      <c r="BI14" s="100"/>
      <c r="BJ14" s="100">
        <v>0.40625000000000033</v>
      </c>
      <c r="BK14" s="100">
        <v>0.41736111111111113</v>
      </c>
      <c r="BL14" s="100"/>
      <c r="BM14" s="100">
        <v>0.422916666666667</v>
      </c>
      <c r="BN14" s="100">
        <v>0.43402777777777779</v>
      </c>
      <c r="BO14" s="100"/>
      <c r="BP14" s="100">
        <v>0.43958333333333366</v>
      </c>
      <c r="BQ14" s="100">
        <v>0.45069444444444445</v>
      </c>
      <c r="BR14" s="100"/>
      <c r="BS14" s="100">
        <v>0.45625000000000032</v>
      </c>
      <c r="BT14" s="100">
        <v>0.46736111111111112</v>
      </c>
      <c r="BU14" s="100"/>
      <c r="BV14" s="100">
        <v>0.47291666666666698</v>
      </c>
      <c r="BW14" s="100">
        <v>0.48402777777777778</v>
      </c>
      <c r="BX14" s="100"/>
      <c r="BY14" s="100">
        <v>0.48958333333333365</v>
      </c>
      <c r="BZ14" s="100">
        <v>0.50069444444444444</v>
      </c>
      <c r="CA14" s="100"/>
      <c r="CB14" s="100">
        <v>0.50625000000000031</v>
      </c>
      <c r="CC14" s="100">
        <v>0.51736111111111116</v>
      </c>
      <c r="CD14" s="100"/>
      <c r="CE14" s="100">
        <v>0.52291666666666692</v>
      </c>
      <c r="CF14" s="100">
        <v>0.53402777777777788</v>
      </c>
      <c r="CG14" s="100"/>
      <c r="CH14" s="100">
        <v>0.53958333333333364</v>
      </c>
      <c r="CI14" s="100">
        <v>0.54791666666666672</v>
      </c>
      <c r="CJ14" s="100">
        <v>0.55138888888888882</v>
      </c>
      <c r="CK14" s="100">
        <v>0.54722222222222217</v>
      </c>
      <c r="CL14" s="100">
        <v>0.55625000000000002</v>
      </c>
      <c r="CM14" s="100"/>
      <c r="CN14" s="100">
        <v>0.55625000000000002</v>
      </c>
      <c r="CO14" s="100">
        <v>0.56458333333333333</v>
      </c>
      <c r="CP14" s="100">
        <v>0.56805555555555554</v>
      </c>
      <c r="CQ14" s="100">
        <v>0.56388888888888888</v>
      </c>
      <c r="CR14" s="100">
        <v>0.57291666666666663</v>
      </c>
      <c r="CS14" s="100"/>
      <c r="CT14" s="100">
        <v>0.57291666666666663</v>
      </c>
      <c r="CU14" s="100">
        <v>0.58124999999999993</v>
      </c>
      <c r="CV14" s="100"/>
      <c r="CW14" s="100">
        <v>0.5805555555555556</v>
      </c>
      <c r="CX14" s="100">
        <v>0.58958333333333324</v>
      </c>
      <c r="CY14" s="100"/>
      <c r="CZ14" s="100">
        <v>0.58958333333333346</v>
      </c>
      <c r="DA14" s="100">
        <v>0.59791666666666654</v>
      </c>
      <c r="DB14" s="100"/>
      <c r="DC14" s="100">
        <v>0.59791666666666676</v>
      </c>
      <c r="DD14" s="100">
        <v>0.60624999999999984</v>
      </c>
      <c r="DE14" s="100"/>
      <c r="DF14" s="100">
        <v>0.60625000000000007</v>
      </c>
      <c r="DG14" s="100">
        <v>0.61458333333333315</v>
      </c>
      <c r="DH14" s="100"/>
      <c r="DI14" s="100">
        <v>0.61458333333333337</v>
      </c>
      <c r="DJ14" s="100">
        <v>0.62291666666666645</v>
      </c>
      <c r="DK14" s="100"/>
      <c r="DL14" s="100">
        <v>0.62291666666666667</v>
      </c>
      <c r="DM14" s="100">
        <v>0.63124999999999976</v>
      </c>
      <c r="DN14" s="100"/>
      <c r="DO14" s="100">
        <v>0.63124999999999998</v>
      </c>
      <c r="DP14" s="100">
        <v>0.63958333333333306</v>
      </c>
      <c r="DQ14" s="100"/>
      <c r="DR14" s="100">
        <v>0.63958333333333328</v>
      </c>
      <c r="DS14" s="100">
        <v>0.64791666666666636</v>
      </c>
      <c r="DT14" s="100"/>
      <c r="DU14" s="100">
        <v>0.64791666666666659</v>
      </c>
      <c r="DV14" s="100">
        <v>0.65624999999999967</v>
      </c>
      <c r="DW14" s="100"/>
      <c r="DX14" s="100">
        <v>0.65624999999999989</v>
      </c>
      <c r="DY14" s="100">
        <v>0.66458333333333297</v>
      </c>
      <c r="DZ14" s="100"/>
      <c r="EA14" s="100">
        <v>0.66458333333333319</v>
      </c>
      <c r="EB14" s="100">
        <v>0.67291666666666627</v>
      </c>
      <c r="EC14" s="100"/>
      <c r="ED14" s="100">
        <v>0.6729166666666665</v>
      </c>
      <c r="EE14" s="100">
        <v>0.68124999999999958</v>
      </c>
      <c r="EF14" s="100"/>
      <c r="EG14" s="100">
        <v>0.6812499999999998</v>
      </c>
      <c r="EH14" s="100">
        <v>0.68958333333333288</v>
      </c>
      <c r="EI14" s="100"/>
      <c r="EJ14" s="100">
        <v>0.6895833333333331</v>
      </c>
      <c r="EK14" s="100">
        <v>0.69791666666666619</v>
      </c>
      <c r="EL14" s="100"/>
      <c r="EM14" s="100">
        <v>0.69791666666666641</v>
      </c>
      <c r="EN14" s="100">
        <v>0.70624999999999949</v>
      </c>
      <c r="EO14" s="100"/>
      <c r="EP14" s="100">
        <v>0.70624999999999971</v>
      </c>
      <c r="EQ14" s="100">
        <v>0.71458333333333279</v>
      </c>
      <c r="ER14" s="100"/>
      <c r="ES14" s="100">
        <v>0.71458333333333302</v>
      </c>
      <c r="ET14" s="100">
        <v>0.7229166666666661</v>
      </c>
      <c r="EU14" s="100"/>
      <c r="EV14" s="100">
        <v>0.72291666666666632</v>
      </c>
      <c r="EW14" s="100">
        <v>0.7312499999999994</v>
      </c>
      <c r="EX14" s="100"/>
      <c r="EY14" s="100">
        <v>0.73124999999999962</v>
      </c>
      <c r="EZ14" s="100">
        <v>0.7395833333333327</v>
      </c>
      <c r="FA14" s="100"/>
      <c r="FB14" s="100">
        <v>0.73958333333333293</v>
      </c>
      <c r="FC14" s="100">
        <v>0.74791666666666601</v>
      </c>
      <c r="FD14" s="100"/>
      <c r="FE14" s="100">
        <v>0.74791666666666623</v>
      </c>
      <c r="FF14" s="100">
        <v>0.75624999999999931</v>
      </c>
      <c r="FG14" s="100"/>
      <c r="FH14" s="100">
        <v>0.75624999999999953</v>
      </c>
      <c r="FI14" s="100">
        <v>0.76458333333333262</v>
      </c>
      <c r="FJ14" s="100"/>
      <c r="FK14" s="100">
        <v>0.76458333333333284</v>
      </c>
      <c r="FL14" s="100">
        <v>0.77291666666666592</v>
      </c>
      <c r="FM14" s="100"/>
      <c r="FN14" s="100">
        <v>0.77291666666666614</v>
      </c>
      <c r="FO14" s="100">
        <v>0.78124999999999922</v>
      </c>
      <c r="FP14" s="100"/>
      <c r="FQ14" s="100">
        <v>0.78124999999999944</v>
      </c>
      <c r="FR14" s="100">
        <v>0.78958333333333253</v>
      </c>
      <c r="FS14" s="100"/>
      <c r="FT14" s="100">
        <v>0.78958333333333275</v>
      </c>
      <c r="FU14" s="100">
        <v>0.80069444444444438</v>
      </c>
      <c r="FV14" s="100"/>
      <c r="FW14" s="100">
        <v>0.80624999999999947</v>
      </c>
      <c r="FX14" s="100">
        <v>0.81736111111111109</v>
      </c>
      <c r="FY14" s="100"/>
      <c r="FZ14" s="100">
        <v>0.82291666666666619</v>
      </c>
      <c r="GA14" s="100">
        <v>0.83402777777777781</v>
      </c>
      <c r="GB14" s="100"/>
      <c r="GC14" s="100">
        <v>0.8395833333333329</v>
      </c>
      <c r="GD14" s="100">
        <v>0.85069444444444453</v>
      </c>
      <c r="GE14" s="100"/>
      <c r="GF14" s="100">
        <v>0.85624999999999962</v>
      </c>
      <c r="GG14" s="100">
        <v>0.86736111111111125</v>
      </c>
      <c r="GH14" s="100"/>
      <c r="GI14" s="100">
        <v>0.87291666666666634</v>
      </c>
      <c r="GJ14" s="100">
        <v>0.88402777777777797</v>
      </c>
      <c r="GK14" s="100"/>
      <c r="GL14" s="100">
        <v>0.88958333333333306</v>
      </c>
      <c r="GM14" s="100">
        <v>0.90069444444444469</v>
      </c>
      <c r="GN14" s="100"/>
      <c r="GO14" s="100">
        <v>0.90624999999999978</v>
      </c>
      <c r="GP14" s="100">
        <v>0.9173611111111114</v>
      </c>
      <c r="GQ14" s="100"/>
      <c r="GR14" s="100">
        <v>0.9229166666666665</v>
      </c>
      <c r="GS14" s="100">
        <v>0.93402777777777812</v>
      </c>
      <c r="GT14" s="112"/>
    </row>
    <row r="15" spans="1:208" s="98" customFormat="1" ht="18" customHeight="1">
      <c r="A15" s="101"/>
      <c r="B15" s="99" t="s">
        <v>25</v>
      </c>
      <c r="C15" s="100"/>
      <c r="D15" s="100"/>
      <c r="E15" s="100">
        <v>0.23194444444444443</v>
      </c>
      <c r="F15" s="100"/>
      <c r="G15" s="100"/>
      <c r="H15" s="100">
        <v>0.24027777777777778</v>
      </c>
      <c r="I15" s="100"/>
      <c r="J15" s="100"/>
      <c r="K15" s="100">
        <v>0.24861111111111112</v>
      </c>
      <c r="L15" s="100"/>
      <c r="M15" s="100"/>
      <c r="N15" s="100">
        <v>0.25694444444444442</v>
      </c>
      <c r="O15" s="100"/>
      <c r="P15" s="100"/>
      <c r="Q15" s="100">
        <v>0.26527777777777778</v>
      </c>
      <c r="R15" s="100"/>
      <c r="S15" s="100"/>
      <c r="T15" s="100">
        <v>0.27361111111111108</v>
      </c>
      <c r="U15" s="100"/>
      <c r="V15" s="100"/>
      <c r="W15" s="100">
        <v>0.28194444444444444</v>
      </c>
      <c r="X15" s="100"/>
      <c r="Y15" s="100"/>
      <c r="Z15" s="100">
        <v>0.2902777777777778</v>
      </c>
      <c r="AA15" s="100"/>
      <c r="AB15" s="100"/>
      <c r="AC15" s="100">
        <v>0.29861111111111116</v>
      </c>
      <c r="AD15" s="100"/>
      <c r="AE15" s="100"/>
      <c r="AF15" s="100">
        <v>0.30694444444444452</v>
      </c>
      <c r="AG15" s="100"/>
      <c r="AH15" s="100"/>
      <c r="AI15" s="100">
        <v>0.31527777777777788</v>
      </c>
      <c r="AJ15" s="100"/>
      <c r="AK15" s="100"/>
      <c r="AL15" s="100">
        <v>0.32361111111111124</v>
      </c>
      <c r="AM15" s="100"/>
      <c r="AN15" s="100"/>
      <c r="AO15" s="100">
        <v>0.3319444444444446</v>
      </c>
      <c r="AP15" s="100"/>
      <c r="AQ15" s="100"/>
      <c r="AR15" s="100">
        <v>0.34027777777777796</v>
      </c>
      <c r="AS15" s="100"/>
      <c r="AT15" s="100"/>
      <c r="AU15" s="100">
        <v>0.34861111111111132</v>
      </c>
      <c r="AV15" s="100"/>
      <c r="AW15" s="100"/>
      <c r="AX15" s="100">
        <v>0.35694444444444468</v>
      </c>
      <c r="AY15" s="100"/>
      <c r="AZ15" s="100"/>
      <c r="BA15" s="100">
        <v>0.36527777777777803</v>
      </c>
      <c r="BB15" s="100"/>
      <c r="BC15" s="100"/>
      <c r="BD15" s="100">
        <v>0.37361111111111139</v>
      </c>
      <c r="BE15" s="100"/>
      <c r="BF15" s="100"/>
      <c r="BG15" s="100">
        <v>0.39027777777777811</v>
      </c>
      <c r="BH15" s="100"/>
      <c r="BI15" s="100"/>
      <c r="BJ15" s="100">
        <v>0.40694444444444478</v>
      </c>
      <c r="BK15" s="100"/>
      <c r="BL15" s="100"/>
      <c r="BM15" s="100">
        <v>0.42361111111111144</v>
      </c>
      <c r="BN15" s="100"/>
      <c r="BO15" s="100"/>
      <c r="BP15" s="100">
        <v>0.4402777777777781</v>
      </c>
      <c r="BQ15" s="100"/>
      <c r="BR15" s="100"/>
      <c r="BS15" s="100">
        <v>0.45694444444444476</v>
      </c>
      <c r="BT15" s="100"/>
      <c r="BU15" s="100"/>
      <c r="BV15" s="100">
        <v>0.47361111111111143</v>
      </c>
      <c r="BW15" s="100"/>
      <c r="BX15" s="100"/>
      <c r="BY15" s="100">
        <v>0.49027777777777809</v>
      </c>
      <c r="BZ15" s="100"/>
      <c r="CA15" s="100"/>
      <c r="CB15" s="100">
        <v>0.50694444444444475</v>
      </c>
      <c r="CC15" s="100"/>
      <c r="CD15" s="100"/>
      <c r="CE15" s="100">
        <v>0.52361111111111136</v>
      </c>
      <c r="CF15" s="100"/>
      <c r="CG15" s="100"/>
      <c r="CH15" s="100">
        <v>0.54027777777777808</v>
      </c>
      <c r="CI15" s="100"/>
      <c r="CJ15" s="100"/>
      <c r="CK15" s="100">
        <v>0.54861111111111105</v>
      </c>
      <c r="CL15" s="100"/>
      <c r="CM15" s="100"/>
      <c r="CN15" s="100">
        <v>0.55694444444444446</v>
      </c>
      <c r="CO15" s="100"/>
      <c r="CP15" s="100"/>
      <c r="CQ15" s="100">
        <v>0.56527777777777777</v>
      </c>
      <c r="CR15" s="100"/>
      <c r="CS15" s="100"/>
      <c r="CT15" s="100">
        <v>0.57361111111111107</v>
      </c>
      <c r="CU15" s="100"/>
      <c r="CV15" s="100"/>
      <c r="CW15" s="100">
        <v>0.58194444444444449</v>
      </c>
      <c r="CX15" s="100"/>
      <c r="CY15" s="100"/>
      <c r="CZ15" s="100">
        <v>0.59027777777777779</v>
      </c>
      <c r="DA15" s="100"/>
      <c r="DB15" s="100"/>
      <c r="DC15" s="100">
        <v>0.59861111111111109</v>
      </c>
      <c r="DD15" s="100"/>
      <c r="DE15" s="100"/>
      <c r="DF15" s="100">
        <v>0.6069444444444444</v>
      </c>
      <c r="DG15" s="100"/>
      <c r="DH15" s="100"/>
      <c r="DI15" s="100">
        <v>0.6152777777777777</v>
      </c>
      <c r="DJ15" s="100"/>
      <c r="DK15" s="100"/>
      <c r="DL15" s="100">
        <v>0.62361111111111101</v>
      </c>
      <c r="DM15" s="100"/>
      <c r="DN15" s="100"/>
      <c r="DO15" s="100">
        <v>0.63194444444444431</v>
      </c>
      <c r="DP15" s="100"/>
      <c r="DQ15" s="100"/>
      <c r="DR15" s="100">
        <v>0.64027777777777761</v>
      </c>
      <c r="DS15" s="100"/>
      <c r="DT15" s="100"/>
      <c r="DU15" s="100">
        <v>0.64861111111111092</v>
      </c>
      <c r="DV15" s="100"/>
      <c r="DW15" s="100"/>
      <c r="DX15" s="100">
        <v>0.65694444444444422</v>
      </c>
      <c r="DY15" s="100"/>
      <c r="DZ15" s="100"/>
      <c r="EA15" s="100">
        <v>0.66527777777777752</v>
      </c>
      <c r="EB15" s="100"/>
      <c r="EC15" s="100"/>
      <c r="ED15" s="100">
        <v>0.67361111111111083</v>
      </c>
      <c r="EE15" s="100"/>
      <c r="EF15" s="100"/>
      <c r="EG15" s="100">
        <v>0.68194444444444413</v>
      </c>
      <c r="EH15" s="100"/>
      <c r="EI15" s="100"/>
      <c r="EJ15" s="100">
        <v>0.69027777777777743</v>
      </c>
      <c r="EK15" s="100"/>
      <c r="EL15" s="100"/>
      <c r="EM15" s="100">
        <v>0.69861111111111074</v>
      </c>
      <c r="EN15" s="100"/>
      <c r="EO15" s="100"/>
      <c r="EP15" s="100">
        <v>0.70694444444444404</v>
      </c>
      <c r="EQ15" s="100"/>
      <c r="ER15" s="100"/>
      <c r="ES15" s="100">
        <v>0.71527777777777735</v>
      </c>
      <c r="ET15" s="100"/>
      <c r="EU15" s="100"/>
      <c r="EV15" s="100">
        <v>0.72361111111111065</v>
      </c>
      <c r="EW15" s="100"/>
      <c r="EX15" s="100"/>
      <c r="EY15" s="100">
        <v>0.73194444444444395</v>
      </c>
      <c r="EZ15" s="100"/>
      <c r="FA15" s="100"/>
      <c r="FB15" s="100">
        <v>0.74027777777777726</v>
      </c>
      <c r="FC15" s="100"/>
      <c r="FD15" s="100"/>
      <c r="FE15" s="100">
        <v>0.74861111111111056</v>
      </c>
      <c r="FF15" s="100"/>
      <c r="FG15" s="100"/>
      <c r="FH15" s="100">
        <v>0.75694444444444386</v>
      </c>
      <c r="FI15" s="100"/>
      <c r="FJ15" s="100"/>
      <c r="FK15" s="100">
        <v>0.76527777777777717</v>
      </c>
      <c r="FL15" s="100"/>
      <c r="FM15" s="100"/>
      <c r="FN15" s="100">
        <v>0.77361111111111047</v>
      </c>
      <c r="FO15" s="100"/>
      <c r="FP15" s="100"/>
      <c r="FQ15" s="100">
        <v>0.78194444444444378</v>
      </c>
      <c r="FR15" s="100"/>
      <c r="FS15" s="100"/>
      <c r="FT15" s="100">
        <v>0.79027777777777708</v>
      </c>
      <c r="FU15" s="100"/>
      <c r="FV15" s="100"/>
      <c r="FW15" s="100">
        <v>0.8069444444444438</v>
      </c>
      <c r="FX15" s="100"/>
      <c r="FY15" s="100"/>
      <c r="FZ15" s="100">
        <v>0.82361111111111052</v>
      </c>
      <c r="GA15" s="100"/>
      <c r="GB15" s="100"/>
      <c r="GC15" s="100">
        <v>0.84027777777777724</v>
      </c>
      <c r="GD15" s="100"/>
      <c r="GE15" s="100"/>
      <c r="GF15" s="100">
        <v>0.85694444444444395</v>
      </c>
      <c r="GG15" s="100"/>
      <c r="GH15" s="100"/>
      <c r="GI15" s="100">
        <v>0.87361111111111067</v>
      </c>
      <c r="GJ15" s="100"/>
      <c r="GK15" s="100"/>
      <c r="GL15" s="100">
        <v>0.89027777777777739</v>
      </c>
      <c r="GM15" s="100"/>
      <c r="GN15" s="100"/>
      <c r="GO15" s="100">
        <v>0.90694444444444411</v>
      </c>
      <c r="GP15" s="100"/>
      <c r="GQ15" s="100"/>
      <c r="GR15" s="100">
        <v>0.92361111111111083</v>
      </c>
      <c r="GS15" s="100"/>
      <c r="GT15" s="112"/>
    </row>
    <row r="16" spans="1:208" s="98" customFormat="1" ht="18" customHeight="1">
      <c r="A16" s="101"/>
      <c r="B16" s="99" t="s">
        <v>27</v>
      </c>
      <c r="C16" s="100"/>
      <c r="D16" s="100"/>
      <c r="E16" s="100">
        <v>0.23263888888888887</v>
      </c>
      <c r="F16" s="100"/>
      <c r="G16" s="100"/>
      <c r="H16" s="100">
        <v>0.24097222222222223</v>
      </c>
      <c r="I16" s="100"/>
      <c r="J16" s="100"/>
      <c r="K16" s="100">
        <v>0.24930555555555556</v>
      </c>
      <c r="L16" s="100"/>
      <c r="M16" s="100"/>
      <c r="N16" s="100">
        <v>0.25763888888888886</v>
      </c>
      <c r="O16" s="100"/>
      <c r="P16" s="100"/>
      <c r="Q16" s="100">
        <v>0.26597222222222222</v>
      </c>
      <c r="R16" s="100"/>
      <c r="S16" s="100"/>
      <c r="T16" s="100">
        <v>0.27430555555555552</v>
      </c>
      <c r="U16" s="100"/>
      <c r="V16" s="100"/>
      <c r="W16" s="100">
        <v>0.28263888888888888</v>
      </c>
      <c r="X16" s="100"/>
      <c r="Y16" s="100"/>
      <c r="Z16" s="100">
        <v>0.29097222222222224</v>
      </c>
      <c r="AA16" s="100"/>
      <c r="AB16" s="100"/>
      <c r="AC16" s="100">
        <v>0.2993055555555556</v>
      </c>
      <c r="AD16" s="100"/>
      <c r="AE16" s="100"/>
      <c r="AF16" s="100">
        <v>0.30763888888888896</v>
      </c>
      <c r="AG16" s="100"/>
      <c r="AH16" s="100"/>
      <c r="AI16" s="100">
        <v>0.31597222222222232</v>
      </c>
      <c r="AJ16" s="100"/>
      <c r="AK16" s="100"/>
      <c r="AL16" s="100">
        <v>0.32430555555555568</v>
      </c>
      <c r="AM16" s="100"/>
      <c r="AN16" s="100"/>
      <c r="AO16" s="100">
        <v>0.33263888888888904</v>
      </c>
      <c r="AP16" s="100"/>
      <c r="AQ16" s="100"/>
      <c r="AR16" s="100">
        <v>0.3409722222222224</v>
      </c>
      <c r="AS16" s="100"/>
      <c r="AT16" s="100"/>
      <c r="AU16" s="100">
        <v>0.34930555555555576</v>
      </c>
      <c r="AV16" s="100"/>
      <c r="AW16" s="100"/>
      <c r="AX16" s="100">
        <v>0.35763888888888912</v>
      </c>
      <c r="AY16" s="100"/>
      <c r="AZ16" s="100"/>
      <c r="BA16" s="100">
        <v>0.36597222222222248</v>
      </c>
      <c r="BB16" s="100"/>
      <c r="BC16" s="100"/>
      <c r="BD16" s="100">
        <v>0.37430555555555584</v>
      </c>
      <c r="BE16" s="100"/>
      <c r="BF16" s="100"/>
      <c r="BG16" s="100">
        <v>0.39097222222222255</v>
      </c>
      <c r="BH16" s="100"/>
      <c r="BI16" s="100"/>
      <c r="BJ16" s="100">
        <v>0.40763888888888922</v>
      </c>
      <c r="BK16" s="100"/>
      <c r="BL16" s="100"/>
      <c r="BM16" s="100">
        <v>0.42430555555555588</v>
      </c>
      <c r="BN16" s="100"/>
      <c r="BO16" s="100"/>
      <c r="BP16" s="100">
        <v>0.44097222222222254</v>
      </c>
      <c r="BQ16" s="100"/>
      <c r="BR16" s="100"/>
      <c r="BS16" s="100">
        <v>0.45763888888888921</v>
      </c>
      <c r="BT16" s="100"/>
      <c r="BU16" s="100"/>
      <c r="BV16" s="100">
        <v>0.47430555555555587</v>
      </c>
      <c r="BW16" s="100"/>
      <c r="BX16" s="100"/>
      <c r="BY16" s="100">
        <v>0.49097222222222253</v>
      </c>
      <c r="BZ16" s="100"/>
      <c r="CA16" s="100"/>
      <c r="CB16" s="100">
        <v>0.50763888888888919</v>
      </c>
      <c r="CC16" s="100"/>
      <c r="CD16" s="100"/>
      <c r="CE16" s="100">
        <v>0.5243055555555558</v>
      </c>
      <c r="CF16" s="100"/>
      <c r="CG16" s="100"/>
      <c r="CH16" s="100">
        <v>0.54097222222222252</v>
      </c>
      <c r="CI16" s="100"/>
      <c r="CJ16" s="100"/>
      <c r="CK16" s="100">
        <v>0.5493055555555556</v>
      </c>
      <c r="CL16" s="100"/>
      <c r="CM16" s="100"/>
      <c r="CN16" s="100">
        <v>0.55763888888888891</v>
      </c>
      <c r="CO16" s="100"/>
      <c r="CP16" s="100"/>
      <c r="CQ16" s="100">
        <v>0.56597222222222232</v>
      </c>
      <c r="CR16" s="100"/>
      <c r="CS16" s="100"/>
      <c r="CT16" s="100">
        <v>0.57430555555555551</v>
      </c>
      <c r="CU16" s="100"/>
      <c r="CV16" s="100"/>
      <c r="CW16" s="100">
        <v>0.58263888888888904</v>
      </c>
      <c r="CX16" s="100"/>
      <c r="CY16" s="100"/>
      <c r="CZ16" s="100">
        <v>0.59097222222222223</v>
      </c>
      <c r="DA16" s="100"/>
      <c r="DB16" s="100"/>
      <c r="DC16" s="100">
        <v>0.59930555555555554</v>
      </c>
      <c r="DD16" s="100"/>
      <c r="DE16" s="100"/>
      <c r="DF16" s="100">
        <v>0.60763888888888884</v>
      </c>
      <c r="DG16" s="100"/>
      <c r="DH16" s="100"/>
      <c r="DI16" s="100">
        <v>0.61597222222222214</v>
      </c>
      <c r="DJ16" s="100"/>
      <c r="DK16" s="100"/>
      <c r="DL16" s="100">
        <v>0.62430555555555545</v>
      </c>
      <c r="DM16" s="100"/>
      <c r="DN16" s="100"/>
      <c r="DO16" s="100">
        <v>0.63263888888888875</v>
      </c>
      <c r="DP16" s="100"/>
      <c r="DQ16" s="100"/>
      <c r="DR16" s="100">
        <v>0.64097222222222205</v>
      </c>
      <c r="DS16" s="100"/>
      <c r="DT16" s="100"/>
      <c r="DU16" s="100">
        <v>0.64930555555555536</v>
      </c>
      <c r="DV16" s="100"/>
      <c r="DW16" s="100"/>
      <c r="DX16" s="100">
        <v>0.65763888888888866</v>
      </c>
      <c r="DY16" s="100"/>
      <c r="DZ16" s="100"/>
      <c r="EA16" s="100">
        <v>0.66597222222222197</v>
      </c>
      <c r="EB16" s="100"/>
      <c r="EC16" s="100"/>
      <c r="ED16" s="100">
        <v>0.67430555555555527</v>
      </c>
      <c r="EE16" s="100"/>
      <c r="EF16" s="100"/>
      <c r="EG16" s="100">
        <v>0.68263888888888857</v>
      </c>
      <c r="EH16" s="100"/>
      <c r="EI16" s="100"/>
      <c r="EJ16" s="100">
        <v>0.69097222222222188</v>
      </c>
      <c r="EK16" s="100"/>
      <c r="EL16" s="100"/>
      <c r="EM16" s="100">
        <v>0.69930555555555518</v>
      </c>
      <c r="EN16" s="100"/>
      <c r="EO16" s="100"/>
      <c r="EP16" s="100">
        <v>0.70763888888888848</v>
      </c>
      <c r="EQ16" s="100"/>
      <c r="ER16" s="100"/>
      <c r="ES16" s="100">
        <v>0.71597222222222179</v>
      </c>
      <c r="ET16" s="100"/>
      <c r="EU16" s="100"/>
      <c r="EV16" s="100">
        <v>0.72430555555555509</v>
      </c>
      <c r="EW16" s="100"/>
      <c r="EX16" s="100"/>
      <c r="EY16" s="100">
        <v>0.7326388888888884</v>
      </c>
      <c r="EZ16" s="100"/>
      <c r="FA16" s="100"/>
      <c r="FB16" s="100">
        <v>0.7409722222222217</v>
      </c>
      <c r="FC16" s="100"/>
      <c r="FD16" s="100"/>
      <c r="FE16" s="100">
        <v>0.749305555555555</v>
      </c>
      <c r="FF16" s="100"/>
      <c r="FG16" s="100"/>
      <c r="FH16" s="100">
        <v>0.75763888888888831</v>
      </c>
      <c r="FI16" s="100"/>
      <c r="FJ16" s="100"/>
      <c r="FK16" s="100">
        <v>0.76597222222222161</v>
      </c>
      <c r="FL16" s="100"/>
      <c r="FM16" s="100"/>
      <c r="FN16" s="100">
        <v>0.77430555555555491</v>
      </c>
      <c r="FO16" s="100"/>
      <c r="FP16" s="100"/>
      <c r="FQ16" s="100">
        <v>0.78263888888888822</v>
      </c>
      <c r="FR16" s="100"/>
      <c r="FS16" s="100"/>
      <c r="FT16" s="100">
        <v>0.79097222222222152</v>
      </c>
      <c r="FU16" s="100"/>
      <c r="FV16" s="100"/>
      <c r="FW16" s="100">
        <v>0.80763888888888824</v>
      </c>
      <c r="FX16" s="100"/>
      <c r="FY16" s="100"/>
      <c r="FZ16" s="100">
        <v>0.82430555555555496</v>
      </c>
      <c r="GA16" s="100"/>
      <c r="GB16" s="100"/>
      <c r="GC16" s="100">
        <v>0.84097222222222168</v>
      </c>
      <c r="GD16" s="100"/>
      <c r="GE16" s="100"/>
      <c r="GF16" s="100">
        <v>0.8576388888888884</v>
      </c>
      <c r="GG16" s="100"/>
      <c r="GH16" s="100"/>
      <c r="GI16" s="100">
        <v>0.87430555555555511</v>
      </c>
      <c r="GJ16" s="100"/>
      <c r="GK16" s="100"/>
      <c r="GL16" s="100">
        <v>0.89097222222222183</v>
      </c>
      <c r="GM16" s="100"/>
      <c r="GN16" s="100"/>
      <c r="GO16" s="100">
        <v>0.90763888888888855</v>
      </c>
      <c r="GP16" s="100"/>
      <c r="GQ16" s="100"/>
      <c r="GR16" s="100">
        <v>0.92430555555555527</v>
      </c>
      <c r="GS16" s="100"/>
      <c r="GT16" s="112"/>
    </row>
    <row r="17" spans="1:202" s="98" customFormat="1" ht="18" customHeight="1">
      <c r="A17" s="101"/>
      <c r="B17" s="99" t="s">
        <v>29</v>
      </c>
      <c r="C17" s="100"/>
      <c r="D17" s="100"/>
      <c r="E17" s="100">
        <v>0.23402777777777781</v>
      </c>
      <c r="F17" s="100"/>
      <c r="G17" s="100"/>
      <c r="H17" s="100">
        <v>0.24236111111111117</v>
      </c>
      <c r="I17" s="100"/>
      <c r="J17" s="100"/>
      <c r="K17" s="100">
        <v>0.2506944444444445</v>
      </c>
      <c r="L17" s="100"/>
      <c r="M17" s="100"/>
      <c r="N17" s="100">
        <v>0.2590277777777778</v>
      </c>
      <c r="O17" s="100"/>
      <c r="P17" s="100"/>
      <c r="Q17" s="100">
        <v>0.26736111111111116</v>
      </c>
      <c r="R17" s="100"/>
      <c r="S17" s="100"/>
      <c r="T17" s="100">
        <v>0.27569444444444446</v>
      </c>
      <c r="U17" s="100"/>
      <c r="V17" s="100"/>
      <c r="W17" s="100">
        <v>0.28402777777777777</v>
      </c>
      <c r="X17" s="100"/>
      <c r="Y17" s="100"/>
      <c r="Z17" s="100">
        <v>0.29236111111111113</v>
      </c>
      <c r="AA17" s="100"/>
      <c r="AB17" s="100"/>
      <c r="AC17" s="100">
        <v>0.30069444444444449</v>
      </c>
      <c r="AD17" s="100"/>
      <c r="AE17" s="100"/>
      <c r="AF17" s="100">
        <v>0.30902777777777785</v>
      </c>
      <c r="AG17" s="100"/>
      <c r="AH17" s="100"/>
      <c r="AI17" s="100">
        <v>0.3173611111111112</v>
      </c>
      <c r="AJ17" s="100"/>
      <c r="AK17" s="100"/>
      <c r="AL17" s="100">
        <v>0.32569444444444456</v>
      </c>
      <c r="AM17" s="100"/>
      <c r="AN17" s="100"/>
      <c r="AO17" s="100">
        <v>0.33402777777777792</v>
      </c>
      <c r="AP17" s="100"/>
      <c r="AQ17" s="100"/>
      <c r="AR17" s="100">
        <v>0.34236111111111128</v>
      </c>
      <c r="AS17" s="100"/>
      <c r="AT17" s="100"/>
      <c r="AU17" s="100">
        <v>0.35069444444444464</v>
      </c>
      <c r="AV17" s="100"/>
      <c r="AW17" s="100"/>
      <c r="AX17" s="100">
        <v>0.359027777777778</v>
      </c>
      <c r="AY17" s="100"/>
      <c r="AZ17" s="100"/>
      <c r="BA17" s="100">
        <v>0.36736111111111136</v>
      </c>
      <c r="BB17" s="100"/>
      <c r="BC17" s="100"/>
      <c r="BD17" s="100">
        <v>0.37569444444444472</v>
      </c>
      <c r="BE17" s="100"/>
      <c r="BF17" s="100"/>
      <c r="BG17" s="100">
        <v>0.39236111111111144</v>
      </c>
      <c r="BH17" s="100"/>
      <c r="BI17" s="100"/>
      <c r="BJ17" s="100">
        <v>0.4090277777777781</v>
      </c>
      <c r="BK17" s="100"/>
      <c r="BL17" s="100"/>
      <c r="BM17" s="100">
        <v>0.42569444444444476</v>
      </c>
      <c r="BN17" s="100"/>
      <c r="BO17" s="100"/>
      <c r="BP17" s="100">
        <v>0.44236111111111143</v>
      </c>
      <c r="BQ17" s="100"/>
      <c r="BR17" s="100"/>
      <c r="BS17" s="100">
        <v>0.45902777777777809</v>
      </c>
      <c r="BT17" s="100"/>
      <c r="BU17" s="100"/>
      <c r="BV17" s="100">
        <v>0.47569444444444475</v>
      </c>
      <c r="BW17" s="100"/>
      <c r="BX17" s="100"/>
      <c r="BY17" s="100">
        <v>0.49236111111111142</v>
      </c>
      <c r="BZ17" s="100"/>
      <c r="CA17" s="100"/>
      <c r="CB17" s="100">
        <v>0.50902777777777808</v>
      </c>
      <c r="CC17" s="100"/>
      <c r="CD17" s="100"/>
      <c r="CE17" s="100">
        <v>0.52569444444444469</v>
      </c>
      <c r="CF17" s="100"/>
      <c r="CG17" s="100"/>
      <c r="CH17" s="100">
        <v>0.5423611111111114</v>
      </c>
      <c r="CI17" s="100"/>
      <c r="CJ17" s="100"/>
      <c r="CK17" s="100">
        <v>0.55069444444444449</v>
      </c>
      <c r="CL17" s="100"/>
      <c r="CM17" s="100"/>
      <c r="CN17" s="100">
        <v>0.55902777777777779</v>
      </c>
      <c r="CO17" s="100"/>
      <c r="CP17" s="100"/>
      <c r="CQ17" s="100">
        <v>0.5673611111111112</v>
      </c>
      <c r="CR17" s="100"/>
      <c r="CS17" s="100"/>
      <c r="CT17" s="100">
        <v>0.5756944444444444</v>
      </c>
      <c r="CU17" s="100"/>
      <c r="CV17" s="100"/>
      <c r="CW17" s="100">
        <v>0.58402777777777792</v>
      </c>
      <c r="CX17" s="100"/>
      <c r="CY17" s="100"/>
      <c r="CZ17" s="100">
        <v>0.59236111111111112</v>
      </c>
      <c r="DA17" s="100"/>
      <c r="DB17" s="100"/>
      <c r="DC17" s="100">
        <v>0.60069444444444442</v>
      </c>
      <c r="DD17" s="100"/>
      <c r="DE17" s="100"/>
      <c r="DF17" s="100">
        <v>0.60902777777777772</v>
      </c>
      <c r="DG17" s="100"/>
      <c r="DH17" s="100"/>
      <c r="DI17" s="100">
        <v>0.61736111111111103</v>
      </c>
      <c r="DJ17" s="100"/>
      <c r="DK17" s="100"/>
      <c r="DL17" s="100">
        <v>0.62569444444444433</v>
      </c>
      <c r="DM17" s="100"/>
      <c r="DN17" s="100"/>
      <c r="DO17" s="100">
        <v>0.63402777777777763</v>
      </c>
      <c r="DP17" s="100"/>
      <c r="DQ17" s="100"/>
      <c r="DR17" s="100">
        <v>0.64236111111111094</v>
      </c>
      <c r="DS17" s="100"/>
      <c r="DT17" s="100"/>
      <c r="DU17" s="100">
        <v>0.65069444444444424</v>
      </c>
      <c r="DV17" s="100"/>
      <c r="DW17" s="100"/>
      <c r="DX17" s="100">
        <v>0.65902777777777755</v>
      </c>
      <c r="DY17" s="100"/>
      <c r="DZ17" s="100"/>
      <c r="EA17" s="100">
        <v>0.66736111111111085</v>
      </c>
      <c r="EB17" s="100"/>
      <c r="EC17" s="100"/>
      <c r="ED17" s="100">
        <v>0.67569444444444415</v>
      </c>
      <c r="EE17" s="100"/>
      <c r="EF17" s="100"/>
      <c r="EG17" s="100">
        <v>0.68402777777777746</v>
      </c>
      <c r="EH17" s="100"/>
      <c r="EI17" s="100"/>
      <c r="EJ17" s="100">
        <v>0.69236111111111076</v>
      </c>
      <c r="EK17" s="100"/>
      <c r="EL17" s="100"/>
      <c r="EM17" s="100">
        <v>0.70069444444444406</v>
      </c>
      <c r="EN17" s="100"/>
      <c r="EO17" s="100"/>
      <c r="EP17" s="100">
        <v>0.70902777777777737</v>
      </c>
      <c r="EQ17" s="100"/>
      <c r="ER17" s="100"/>
      <c r="ES17" s="100">
        <v>0.71736111111111067</v>
      </c>
      <c r="ET17" s="100"/>
      <c r="EU17" s="100"/>
      <c r="EV17" s="100">
        <v>0.72569444444444398</v>
      </c>
      <c r="EW17" s="100"/>
      <c r="EX17" s="100"/>
      <c r="EY17" s="100">
        <v>0.73402777777777728</v>
      </c>
      <c r="EZ17" s="100"/>
      <c r="FA17" s="100"/>
      <c r="FB17" s="100">
        <v>0.74236111111111058</v>
      </c>
      <c r="FC17" s="100"/>
      <c r="FD17" s="100"/>
      <c r="FE17" s="100">
        <v>0.75069444444444389</v>
      </c>
      <c r="FF17" s="100"/>
      <c r="FG17" s="100"/>
      <c r="FH17" s="100">
        <v>0.75902777777777719</v>
      </c>
      <c r="FI17" s="100"/>
      <c r="FJ17" s="100"/>
      <c r="FK17" s="100">
        <v>0.76736111111111049</v>
      </c>
      <c r="FL17" s="100"/>
      <c r="FM17" s="100"/>
      <c r="FN17" s="100">
        <v>0.7756944444444438</v>
      </c>
      <c r="FO17" s="100"/>
      <c r="FP17" s="100"/>
      <c r="FQ17" s="100">
        <v>0.7840277777777771</v>
      </c>
      <c r="FR17" s="100"/>
      <c r="FS17" s="100"/>
      <c r="FT17" s="100">
        <v>0.79236111111111041</v>
      </c>
      <c r="FU17" s="100"/>
      <c r="FV17" s="100"/>
      <c r="FW17" s="100">
        <v>0.80902777777777712</v>
      </c>
      <c r="FX17" s="100"/>
      <c r="FY17" s="100"/>
      <c r="FZ17" s="100">
        <v>0.82569444444444384</v>
      </c>
      <c r="GA17" s="100"/>
      <c r="GB17" s="100"/>
      <c r="GC17" s="100">
        <v>0.84236111111111056</v>
      </c>
      <c r="GD17" s="100"/>
      <c r="GE17" s="100"/>
      <c r="GF17" s="100">
        <v>0.85902777777777728</v>
      </c>
      <c r="GG17" s="100"/>
      <c r="GH17" s="100"/>
      <c r="GI17" s="100">
        <v>0.875694444444444</v>
      </c>
      <c r="GJ17" s="100"/>
      <c r="GK17" s="100"/>
      <c r="GL17" s="100">
        <v>0.89236111111111072</v>
      </c>
      <c r="GM17" s="100"/>
      <c r="GN17" s="100"/>
      <c r="GO17" s="100">
        <v>0.90902777777777743</v>
      </c>
      <c r="GP17" s="100"/>
      <c r="GQ17" s="100"/>
      <c r="GR17" s="100">
        <v>0.92569444444444415</v>
      </c>
      <c r="GS17" s="100"/>
      <c r="GT17" s="112"/>
    </row>
    <row r="18" spans="1:202" s="98" customFormat="1" ht="18" customHeight="1">
      <c r="A18" s="101"/>
      <c r="B18" s="99" t="s">
        <v>31</v>
      </c>
      <c r="C18" s="100"/>
      <c r="D18" s="100"/>
      <c r="E18" s="100">
        <v>0.23541666666666669</v>
      </c>
      <c r="F18" s="100"/>
      <c r="G18" s="100"/>
      <c r="H18" s="100">
        <v>0.24375000000000005</v>
      </c>
      <c r="I18" s="100"/>
      <c r="J18" s="100"/>
      <c r="K18" s="100">
        <v>0.25208333333333338</v>
      </c>
      <c r="L18" s="100"/>
      <c r="M18" s="100"/>
      <c r="N18" s="100">
        <v>0.26041666666666669</v>
      </c>
      <c r="O18" s="100"/>
      <c r="P18" s="100"/>
      <c r="Q18" s="100">
        <v>0.26875000000000004</v>
      </c>
      <c r="R18" s="100"/>
      <c r="S18" s="100"/>
      <c r="T18" s="100">
        <v>0.27708333333333335</v>
      </c>
      <c r="U18" s="100"/>
      <c r="V18" s="100"/>
      <c r="W18" s="100">
        <v>0.28472222222222221</v>
      </c>
      <c r="X18" s="100"/>
      <c r="Y18" s="100"/>
      <c r="Z18" s="100">
        <v>0.29305555555555557</v>
      </c>
      <c r="AA18" s="100"/>
      <c r="AB18" s="100"/>
      <c r="AC18" s="100">
        <v>0.30138888888888893</v>
      </c>
      <c r="AD18" s="100"/>
      <c r="AE18" s="100"/>
      <c r="AF18" s="100">
        <v>0.30972222222222229</v>
      </c>
      <c r="AG18" s="100"/>
      <c r="AH18" s="100"/>
      <c r="AI18" s="100">
        <v>0.31805555555555565</v>
      </c>
      <c r="AJ18" s="100"/>
      <c r="AK18" s="100"/>
      <c r="AL18" s="100">
        <v>0.32638888888888901</v>
      </c>
      <c r="AM18" s="100"/>
      <c r="AN18" s="100"/>
      <c r="AO18" s="100">
        <v>0.33472222222222237</v>
      </c>
      <c r="AP18" s="100"/>
      <c r="AQ18" s="100"/>
      <c r="AR18" s="100">
        <v>0.34305555555555572</v>
      </c>
      <c r="AS18" s="100"/>
      <c r="AT18" s="100"/>
      <c r="AU18" s="100">
        <v>0.35138888888888908</v>
      </c>
      <c r="AV18" s="100"/>
      <c r="AW18" s="100"/>
      <c r="AX18" s="100">
        <v>0.35972222222222244</v>
      </c>
      <c r="AY18" s="100"/>
      <c r="AZ18" s="100"/>
      <c r="BA18" s="100">
        <v>0.3680555555555558</v>
      </c>
      <c r="BB18" s="100"/>
      <c r="BC18" s="100"/>
      <c r="BD18" s="100">
        <v>0.37638888888888916</v>
      </c>
      <c r="BE18" s="100"/>
      <c r="BF18" s="100"/>
      <c r="BG18" s="100">
        <v>0.39305555555555588</v>
      </c>
      <c r="BH18" s="100"/>
      <c r="BI18" s="100"/>
      <c r="BJ18" s="100">
        <v>0.40972222222222254</v>
      </c>
      <c r="BK18" s="100"/>
      <c r="BL18" s="100"/>
      <c r="BM18" s="100">
        <v>0.42638888888888921</v>
      </c>
      <c r="BN18" s="100"/>
      <c r="BO18" s="100"/>
      <c r="BP18" s="100">
        <v>0.44305555555555587</v>
      </c>
      <c r="BQ18" s="100"/>
      <c r="BR18" s="100"/>
      <c r="BS18" s="100">
        <v>0.45972222222222253</v>
      </c>
      <c r="BT18" s="100"/>
      <c r="BU18" s="100"/>
      <c r="BV18" s="100">
        <v>0.47638888888888919</v>
      </c>
      <c r="BW18" s="100"/>
      <c r="BX18" s="100"/>
      <c r="BY18" s="100">
        <v>0.49305555555555586</v>
      </c>
      <c r="BZ18" s="100"/>
      <c r="CA18" s="100"/>
      <c r="CB18" s="100">
        <v>0.50972222222222252</v>
      </c>
      <c r="CC18" s="100"/>
      <c r="CD18" s="100"/>
      <c r="CE18" s="100">
        <v>0.52638888888888913</v>
      </c>
      <c r="CF18" s="100"/>
      <c r="CG18" s="100"/>
      <c r="CH18" s="100">
        <v>0.54305555555555585</v>
      </c>
      <c r="CI18" s="100"/>
      <c r="CJ18" s="100"/>
      <c r="CK18" s="100">
        <v>0.55208333333333337</v>
      </c>
      <c r="CL18" s="100"/>
      <c r="CM18" s="100"/>
      <c r="CN18" s="100">
        <v>0.55972222222222223</v>
      </c>
      <c r="CO18" s="100"/>
      <c r="CP18" s="100"/>
      <c r="CQ18" s="100">
        <v>0.56875000000000009</v>
      </c>
      <c r="CR18" s="100"/>
      <c r="CS18" s="100"/>
      <c r="CT18" s="100">
        <v>0.57638888888888884</v>
      </c>
      <c r="CU18" s="100"/>
      <c r="CV18" s="100"/>
      <c r="CW18" s="100">
        <v>0.58541666666666681</v>
      </c>
      <c r="CX18" s="100"/>
      <c r="CY18" s="100"/>
      <c r="CZ18" s="100">
        <v>0.59305555555555556</v>
      </c>
      <c r="DA18" s="100"/>
      <c r="DB18" s="100"/>
      <c r="DC18" s="100">
        <v>0.60138888888888886</v>
      </c>
      <c r="DD18" s="100"/>
      <c r="DE18" s="100"/>
      <c r="DF18" s="100">
        <v>0.60972222222222217</v>
      </c>
      <c r="DG18" s="100"/>
      <c r="DH18" s="100"/>
      <c r="DI18" s="100">
        <v>0.61805555555555547</v>
      </c>
      <c r="DJ18" s="100"/>
      <c r="DK18" s="100"/>
      <c r="DL18" s="100">
        <v>0.62638888888888877</v>
      </c>
      <c r="DM18" s="100"/>
      <c r="DN18" s="100"/>
      <c r="DO18" s="100">
        <v>0.63472222222222208</v>
      </c>
      <c r="DP18" s="100"/>
      <c r="DQ18" s="100"/>
      <c r="DR18" s="100">
        <v>0.64305555555555538</v>
      </c>
      <c r="DS18" s="100"/>
      <c r="DT18" s="100"/>
      <c r="DU18" s="100">
        <v>0.65138888888888868</v>
      </c>
      <c r="DV18" s="100"/>
      <c r="DW18" s="100"/>
      <c r="DX18" s="100">
        <v>0.65972222222222199</v>
      </c>
      <c r="DY18" s="100"/>
      <c r="DZ18" s="100"/>
      <c r="EA18" s="100">
        <v>0.66805555555555529</v>
      </c>
      <c r="EB18" s="100"/>
      <c r="EC18" s="100"/>
      <c r="ED18" s="100">
        <v>0.6763888888888886</v>
      </c>
      <c r="EE18" s="100"/>
      <c r="EF18" s="100"/>
      <c r="EG18" s="100">
        <v>0.6847222222222219</v>
      </c>
      <c r="EH18" s="100"/>
      <c r="EI18" s="100"/>
      <c r="EJ18" s="100">
        <v>0.6930555555555552</v>
      </c>
      <c r="EK18" s="100"/>
      <c r="EL18" s="100"/>
      <c r="EM18" s="100">
        <v>0.70138888888888851</v>
      </c>
      <c r="EN18" s="100"/>
      <c r="EO18" s="100"/>
      <c r="EP18" s="100">
        <v>0.70972222222222181</v>
      </c>
      <c r="EQ18" s="100"/>
      <c r="ER18" s="100"/>
      <c r="ES18" s="100">
        <v>0.71805555555555511</v>
      </c>
      <c r="ET18" s="100"/>
      <c r="EU18" s="100"/>
      <c r="EV18" s="100">
        <v>0.72638888888888842</v>
      </c>
      <c r="EW18" s="100"/>
      <c r="EX18" s="100"/>
      <c r="EY18" s="100">
        <v>0.73472222222222172</v>
      </c>
      <c r="EZ18" s="100"/>
      <c r="FA18" s="100"/>
      <c r="FB18" s="100">
        <v>0.74305555555555503</v>
      </c>
      <c r="FC18" s="100"/>
      <c r="FD18" s="100"/>
      <c r="FE18" s="100">
        <v>0.75138888888888833</v>
      </c>
      <c r="FF18" s="100"/>
      <c r="FG18" s="100"/>
      <c r="FH18" s="100">
        <v>0.75972222222222163</v>
      </c>
      <c r="FI18" s="100"/>
      <c r="FJ18" s="100"/>
      <c r="FK18" s="100">
        <v>0.76805555555555494</v>
      </c>
      <c r="FL18" s="100"/>
      <c r="FM18" s="100"/>
      <c r="FN18" s="100">
        <v>0.77638888888888824</v>
      </c>
      <c r="FO18" s="100"/>
      <c r="FP18" s="100"/>
      <c r="FQ18" s="100">
        <v>0.78472222222222154</v>
      </c>
      <c r="FR18" s="100"/>
      <c r="FS18" s="100"/>
      <c r="FT18" s="100">
        <v>0.79305555555555485</v>
      </c>
      <c r="FU18" s="100"/>
      <c r="FV18" s="100"/>
      <c r="FW18" s="100">
        <v>0.80972222222222157</v>
      </c>
      <c r="FX18" s="100"/>
      <c r="FY18" s="100"/>
      <c r="FZ18" s="100">
        <v>0.82638888888888828</v>
      </c>
      <c r="GA18" s="100"/>
      <c r="GB18" s="100"/>
      <c r="GC18" s="100">
        <v>0.843055555555555</v>
      </c>
      <c r="GD18" s="100"/>
      <c r="GE18" s="100"/>
      <c r="GF18" s="100">
        <v>0.85972222222222172</v>
      </c>
      <c r="GG18" s="100"/>
      <c r="GH18" s="100"/>
      <c r="GI18" s="100">
        <v>0.87638888888888844</v>
      </c>
      <c r="GJ18" s="100"/>
      <c r="GK18" s="100"/>
      <c r="GL18" s="100">
        <v>0.89305555555555516</v>
      </c>
      <c r="GM18" s="100"/>
      <c r="GN18" s="100"/>
      <c r="GO18" s="100">
        <v>0.90972222222222188</v>
      </c>
      <c r="GP18" s="100"/>
      <c r="GQ18" s="100"/>
      <c r="GR18" s="100">
        <v>0.9263888888888886</v>
      </c>
      <c r="GS18" s="100"/>
      <c r="GT18" s="112"/>
    </row>
    <row r="19" spans="1:202" s="98" customFormat="1" ht="18" customHeight="1">
      <c r="A19" s="101"/>
      <c r="B19" s="99" t="s">
        <v>33</v>
      </c>
      <c r="C19" s="100"/>
      <c r="D19" s="100"/>
      <c r="E19" s="100">
        <v>0.23680555555555557</v>
      </c>
      <c r="F19" s="100"/>
      <c r="G19" s="100"/>
      <c r="H19" s="100">
        <v>0.24513888888888893</v>
      </c>
      <c r="I19" s="100"/>
      <c r="J19" s="100"/>
      <c r="K19" s="100">
        <v>0.25347222222222227</v>
      </c>
      <c r="L19" s="100"/>
      <c r="M19" s="100"/>
      <c r="N19" s="100">
        <v>0.26180555555555557</v>
      </c>
      <c r="O19" s="100"/>
      <c r="P19" s="100"/>
      <c r="Q19" s="100">
        <v>0.27013888888888893</v>
      </c>
      <c r="R19" s="100"/>
      <c r="S19" s="100"/>
      <c r="T19" s="100">
        <v>0.27847222222222223</v>
      </c>
      <c r="U19" s="100"/>
      <c r="V19" s="100"/>
      <c r="W19" s="100">
        <v>0.28680555555555554</v>
      </c>
      <c r="X19" s="100"/>
      <c r="Y19" s="100"/>
      <c r="Z19" s="100">
        <v>0.2951388888888889</v>
      </c>
      <c r="AA19" s="100"/>
      <c r="AB19" s="100"/>
      <c r="AC19" s="100">
        <v>0.30347222222222225</v>
      </c>
      <c r="AD19" s="100"/>
      <c r="AE19" s="100"/>
      <c r="AF19" s="100">
        <v>0.31180555555555561</v>
      </c>
      <c r="AG19" s="100"/>
      <c r="AH19" s="100"/>
      <c r="AI19" s="100">
        <v>0.32013888888888897</v>
      </c>
      <c r="AJ19" s="100"/>
      <c r="AK19" s="100"/>
      <c r="AL19" s="100">
        <v>0.32847222222222233</v>
      </c>
      <c r="AM19" s="100"/>
      <c r="AN19" s="100"/>
      <c r="AO19" s="100">
        <v>0.33680555555555569</v>
      </c>
      <c r="AP19" s="100"/>
      <c r="AQ19" s="100"/>
      <c r="AR19" s="100">
        <v>0.34513888888888905</v>
      </c>
      <c r="AS19" s="100"/>
      <c r="AT19" s="100"/>
      <c r="AU19" s="100">
        <v>0.35347222222222241</v>
      </c>
      <c r="AV19" s="100"/>
      <c r="AW19" s="100"/>
      <c r="AX19" s="100">
        <v>0.36180555555555577</v>
      </c>
      <c r="AY19" s="100"/>
      <c r="AZ19" s="100"/>
      <c r="BA19" s="100">
        <v>0.37013888888888913</v>
      </c>
      <c r="BB19" s="100"/>
      <c r="BC19" s="100"/>
      <c r="BD19" s="100">
        <v>0.37847222222222249</v>
      </c>
      <c r="BE19" s="100"/>
      <c r="BF19" s="100"/>
      <c r="BG19" s="100">
        <v>0.39513888888888921</v>
      </c>
      <c r="BH19" s="100"/>
      <c r="BI19" s="100"/>
      <c r="BJ19" s="100">
        <v>0.41180555555555587</v>
      </c>
      <c r="BK19" s="100"/>
      <c r="BL19" s="100"/>
      <c r="BM19" s="100">
        <v>0.42847222222222253</v>
      </c>
      <c r="BN19" s="100"/>
      <c r="BO19" s="100"/>
      <c r="BP19" s="100">
        <v>0.44513888888888919</v>
      </c>
      <c r="BQ19" s="100"/>
      <c r="BR19" s="100"/>
      <c r="BS19" s="100">
        <v>0.46180555555555586</v>
      </c>
      <c r="BT19" s="100"/>
      <c r="BU19" s="100"/>
      <c r="BV19" s="100">
        <v>0.47847222222222252</v>
      </c>
      <c r="BW19" s="100"/>
      <c r="BX19" s="100"/>
      <c r="BY19" s="100">
        <v>0.49513888888888918</v>
      </c>
      <c r="BZ19" s="100"/>
      <c r="CA19" s="100"/>
      <c r="CB19" s="100">
        <v>0.51180555555555585</v>
      </c>
      <c r="CC19" s="100"/>
      <c r="CD19" s="100"/>
      <c r="CE19" s="100">
        <v>0.52847222222222245</v>
      </c>
      <c r="CF19" s="100"/>
      <c r="CG19" s="100"/>
      <c r="CH19" s="100">
        <v>0.54513888888888917</v>
      </c>
      <c r="CI19" s="100"/>
      <c r="CJ19" s="100"/>
      <c r="CK19" s="100">
        <v>0.55347222222222225</v>
      </c>
      <c r="CL19" s="100"/>
      <c r="CM19" s="100"/>
      <c r="CN19" s="100">
        <v>0.56180555555555556</v>
      </c>
      <c r="CO19" s="100"/>
      <c r="CP19" s="100"/>
      <c r="CQ19" s="100">
        <v>0.57013888888888897</v>
      </c>
      <c r="CR19" s="100"/>
      <c r="CS19" s="100"/>
      <c r="CT19" s="100">
        <v>0.57847222222222217</v>
      </c>
      <c r="CU19" s="100"/>
      <c r="CV19" s="100"/>
      <c r="CW19" s="100">
        <v>0.58680555555555569</v>
      </c>
      <c r="CX19" s="100"/>
      <c r="CY19" s="100"/>
      <c r="CZ19" s="100">
        <v>0.59513888888888888</v>
      </c>
      <c r="DA19" s="100"/>
      <c r="DB19" s="100"/>
      <c r="DC19" s="100">
        <v>0.60347222222222219</v>
      </c>
      <c r="DD19" s="100"/>
      <c r="DE19" s="100"/>
      <c r="DF19" s="100">
        <v>0.61180555555555549</v>
      </c>
      <c r="DG19" s="100"/>
      <c r="DH19" s="100"/>
      <c r="DI19" s="100">
        <v>0.6201388888888888</v>
      </c>
      <c r="DJ19" s="100"/>
      <c r="DK19" s="100"/>
      <c r="DL19" s="100">
        <v>0.6284722222222221</v>
      </c>
      <c r="DM19" s="100"/>
      <c r="DN19" s="100"/>
      <c r="DO19" s="100">
        <v>0.6368055555555554</v>
      </c>
      <c r="DP19" s="100"/>
      <c r="DQ19" s="100"/>
      <c r="DR19" s="100">
        <v>0.64513888888888871</v>
      </c>
      <c r="DS19" s="100"/>
      <c r="DT19" s="100"/>
      <c r="DU19" s="100">
        <v>0.65347222222222201</v>
      </c>
      <c r="DV19" s="100"/>
      <c r="DW19" s="100"/>
      <c r="DX19" s="100">
        <v>0.66180555555555531</v>
      </c>
      <c r="DY19" s="100"/>
      <c r="DZ19" s="100"/>
      <c r="EA19" s="100">
        <v>0.67013888888888862</v>
      </c>
      <c r="EB19" s="100"/>
      <c r="EC19" s="100"/>
      <c r="ED19" s="100">
        <v>0.67847222222222192</v>
      </c>
      <c r="EE19" s="100"/>
      <c r="EF19" s="100"/>
      <c r="EG19" s="100">
        <v>0.68680555555555522</v>
      </c>
      <c r="EH19" s="100"/>
      <c r="EI19" s="100"/>
      <c r="EJ19" s="100">
        <v>0.69513888888888853</v>
      </c>
      <c r="EK19" s="100"/>
      <c r="EL19" s="100"/>
      <c r="EM19" s="100">
        <v>0.70347222222222183</v>
      </c>
      <c r="EN19" s="100"/>
      <c r="EO19" s="100"/>
      <c r="EP19" s="100">
        <v>0.71180555555555514</v>
      </c>
      <c r="EQ19" s="100"/>
      <c r="ER19" s="100"/>
      <c r="ES19" s="100">
        <v>0.72013888888888844</v>
      </c>
      <c r="ET19" s="100"/>
      <c r="EU19" s="100"/>
      <c r="EV19" s="100">
        <v>0.72847222222222174</v>
      </c>
      <c r="EW19" s="100"/>
      <c r="EX19" s="100"/>
      <c r="EY19" s="100">
        <v>0.73680555555555505</v>
      </c>
      <c r="EZ19" s="100"/>
      <c r="FA19" s="100"/>
      <c r="FB19" s="100">
        <v>0.74513888888888835</v>
      </c>
      <c r="FC19" s="100"/>
      <c r="FD19" s="100"/>
      <c r="FE19" s="100">
        <v>0.75347222222222165</v>
      </c>
      <c r="FF19" s="100"/>
      <c r="FG19" s="100"/>
      <c r="FH19" s="100">
        <v>0.76180555555555496</v>
      </c>
      <c r="FI19" s="100"/>
      <c r="FJ19" s="100"/>
      <c r="FK19" s="100">
        <v>0.77013888888888826</v>
      </c>
      <c r="FL19" s="100"/>
      <c r="FM19" s="100"/>
      <c r="FN19" s="100">
        <v>0.77847222222222157</v>
      </c>
      <c r="FO19" s="100"/>
      <c r="FP19" s="100"/>
      <c r="FQ19" s="100">
        <v>0.78680555555555487</v>
      </c>
      <c r="FR19" s="100"/>
      <c r="FS19" s="100"/>
      <c r="FT19" s="100">
        <v>0.79513888888888817</v>
      </c>
      <c r="FU19" s="100"/>
      <c r="FV19" s="100"/>
      <c r="FW19" s="100">
        <v>0.81180555555555489</v>
      </c>
      <c r="FX19" s="100"/>
      <c r="FY19" s="100"/>
      <c r="FZ19" s="100">
        <v>0.82847222222222161</v>
      </c>
      <c r="GA19" s="100"/>
      <c r="GB19" s="100"/>
      <c r="GC19" s="100">
        <v>0.84513888888888833</v>
      </c>
      <c r="GD19" s="100"/>
      <c r="GE19" s="100"/>
      <c r="GF19" s="100">
        <v>0.86180555555555505</v>
      </c>
      <c r="GG19" s="100"/>
      <c r="GH19" s="100"/>
      <c r="GI19" s="100">
        <v>0.87847222222222177</v>
      </c>
      <c r="GJ19" s="100"/>
      <c r="GK19" s="100"/>
      <c r="GL19" s="100">
        <v>0.89513888888888848</v>
      </c>
      <c r="GM19" s="100"/>
      <c r="GN19" s="100"/>
      <c r="GO19" s="100">
        <v>0.9118055555555552</v>
      </c>
      <c r="GP19" s="100"/>
      <c r="GQ19" s="100"/>
      <c r="GR19" s="100">
        <v>0.92847222222222192</v>
      </c>
      <c r="GS19" s="100"/>
      <c r="GT19" s="112"/>
    </row>
    <row r="20" spans="1:202" s="98" customFormat="1" ht="18" customHeight="1">
      <c r="A20" s="101"/>
      <c r="B20" s="99" t="s">
        <v>35</v>
      </c>
      <c r="C20" s="100">
        <v>0.23263888888888887</v>
      </c>
      <c r="D20" s="100">
        <v>0.23541666666666669</v>
      </c>
      <c r="E20" s="100">
        <v>0.23819444444444446</v>
      </c>
      <c r="F20" s="100">
        <v>0.2409722222222222</v>
      </c>
      <c r="G20" s="100">
        <v>0.24375000000000005</v>
      </c>
      <c r="H20" s="100">
        <v>0.24652777777777779</v>
      </c>
      <c r="I20" s="100">
        <v>0.24930555555555553</v>
      </c>
      <c r="J20" s="100">
        <v>0.25208333333333338</v>
      </c>
      <c r="K20" s="100">
        <v>0.25486111111111115</v>
      </c>
      <c r="L20" s="100">
        <v>0.25763888888888886</v>
      </c>
      <c r="M20" s="100">
        <v>0.26041666666666669</v>
      </c>
      <c r="N20" s="100">
        <v>0.26319444444444445</v>
      </c>
      <c r="O20" s="100">
        <v>0.26597222222222217</v>
      </c>
      <c r="P20" s="100">
        <v>0.26874999999999999</v>
      </c>
      <c r="Q20" s="100">
        <v>0.27152777777777776</v>
      </c>
      <c r="R20" s="100">
        <v>0.27430555555555552</v>
      </c>
      <c r="S20" s="100">
        <v>0.27708333333333335</v>
      </c>
      <c r="T20" s="100">
        <v>0.27986111111111112</v>
      </c>
      <c r="U20" s="100">
        <v>0.28263888888888888</v>
      </c>
      <c r="V20" s="100">
        <v>0.28541666666666671</v>
      </c>
      <c r="W20" s="100">
        <v>0.28819444444444448</v>
      </c>
      <c r="X20" s="100">
        <v>0.29097222222222224</v>
      </c>
      <c r="Y20" s="100">
        <v>0.29375000000000007</v>
      </c>
      <c r="Z20" s="100">
        <v>0.29652777777777783</v>
      </c>
      <c r="AA20" s="100">
        <v>0.2993055555555556</v>
      </c>
      <c r="AB20" s="100">
        <v>0.30208333333333343</v>
      </c>
      <c r="AC20" s="100">
        <v>0.30486111111111119</v>
      </c>
      <c r="AD20" s="100">
        <v>0.30763888888888896</v>
      </c>
      <c r="AE20" s="100">
        <v>0.31041666666666679</v>
      </c>
      <c r="AF20" s="100">
        <v>0.31319444444444455</v>
      </c>
      <c r="AG20" s="100">
        <v>0.31597222222222232</v>
      </c>
      <c r="AH20" s="100">
        <v>0.31875000000000014</v>
      </c>
      <c r="AI20" s="100">
        <v>0.32152777777777791</v>
      </c>
      <c r="AJ20" s="100">
        <v>0.32430555555555568</v>
      </c>
      <c r="AK20" s="100">
        <v>0.3270833333333335</v>
      </c>
      <c r="AL20" s="100">
        <v>0.32986111111111127</v>
      </c>
      <c r="AM20" s="100">
        <v>0.33263888888888904</v>
      </c>
      <c r="AN20" s="100">
        <v>0.33541666666666686</v>
      </c>
      <c r="AO20" s="100">
        <v>0.33819444444444463</v>
      </c>
      <c r="AP20" s="100">
        <v>0.3409722222222224</v>
      </c>
      <c r="AQ20" s="100">
        <v>0.34375000000000022</v>
      </c>
      <c r="AR20" s="100">
        <v>0.34652777777777799</v>
      </c>
      <c r="AS20" s="100">
        <v>0.34930555555555576</v>
      </c>
      <c r="AT20" s="100">
        <v>0.35208333333333358</v>
      </c>
      <c r="AU20" s="100">
        <v>0.35486111111111135</v>
      </c>
      <c r="AV20" s="100">
        <v>0.35763888888888912</v>
      </c>
      <c r="AW20" s="100">
        <v>0.36041666666666694</v>
      </c>
      <c r="AX20" s="100">
        <v>0.36319444444444471</v>
      </c>
      <c r="AY20" s="100">
        <v>0.36597222222222248</v>
      </c>
      <c r="AZ20" s="100">
        <v>0.3687500000000003</v>
      </c>
      <c r="BA20" s="100">
        <v>0.37152777777777807</v>
      </c>
      <c r="BB20" s="100">
        <v>0.37430555555555584</v>
      </c>
      <c r="BC20" s="100">
        <v>0.37708333333333366</v>
      </c>
      <c r="BD20" s="100">
        <v>0.37986111111111143</v>
      </c>
      <c r="BE20" s="100">
        <v>0.38541666666666669</v>
      </c>
      <c r="BF20" s="100">
        <v>0.39097222222222255</v>
      </c>
      <c r="BG20" s="100">
        <v>0.39652777777777815</v>
      </c>
      <c r="BH20" s="100">
        <v>0.40208333333333335</v>
      </c>
      <c r="BI20" s="100">
        <v>0.40763888888888922</v>
      </c>
      <c r="BJ20" s="100">
        <v>0.41319444444444481</v>
      </c>
      <c r="BK20" s="100">
        <v>0.41875000000000001</v>
      </c>
      <c r="BL20" s="100">
        <v>0.42430555555555588</v>
      </c>
      <c r="BM20" s="100">
        <v>0.42986111111111147</v>
      </c>
      <c r="BN20" s="100">
        <v>0.43541666666666667</v>
      </c>
      <c r="BO20" s="100">
        <v>0.44097222222222254</v>
      </c>
      <c r="BP20" s="100">
        <v>0.44652777777777813</v>
      </c>
      <c r="BQ20" s="100">
        <v>0.45208333333333334</v>
      </c>
      <c r="BR20" s="100">
        <v>0.45763888888888921</v>
      </c>
      <c r="BS20" s="100">
        <v>0.4631944444444448</v>
      </c>
      <c r="BT20" s="100">
        <v>0.46875</v>
      </c>
      <c r="BU20" s="100">
        <v>0.47430555555555587</v>
      </c>
      <c r="BV20" s="100">
        <v>0.47986111111111146</v>
      </c>
      <c r="BW20" s="100">
        <v>0.48541666666666666</v>
      </c>
      <c r="BX20" s="100">
        <v>0.49097222222222253</v>
      </c>
      <c r="BY20" s="100">
        <v>0.49652777777777812</v>
      </c>
      <c r="BZ20" s="100">
        <v>0.50208333333333333</v>
      </c>
      <c r="CA20" s="100">
        <v>0.50763888888888919</v>
      </c>
      <c r="CB20" s="100">
        <v>0.51319444444444473</v>
      </c>
      <c r="CC20" s="100">
        <v>0.51875000000000004</v>
      </c>
      <c r="CD20" s="100">
        <v>0.52430555555555591</v>
      </c>
      <c r="CE20" s="100">
        <v>0.52986111111111134</v>
      </c>
      <c r="CF20" s="100">
        <v>0.53541666666666676</v>
      </c>
      <c r="CG20" s="100">
        <v>0.54097222222222263</v>
      </c>
      <c r="CH20" s="100">
        <v>0.54652777777777806</v>
      </c>
      <c r="CI20" s="100">
        <v>0.5493055555555556</v>
      </c>
      <c r="CJ20" s="100">
        <v>0.5520833333333337</v>
      </c>
      <c r="CK20" s="100">
        <v>0.55486111111111136</v>
      </c>
      <c r="CL20" s="100">
        <v>0.55763888888888891</v>
      </c>
      <c r="CM20" s="100">
        <v>0.56041666666666701</v>
      </c>
      <c r="CN20" s="100">
        <v>0.56319444444444466</v>
      </c>
      <c r="CO20" s="100">
        <v>0.56597222222222221</v>
      </c>
      <c r="CP20" s="100">
        <v>0.56875000000000031</v>
      </c>
      <c r="CQ20" s="100">
        <v>0.57152777777777797</v>
      </c>
      <c r="CR20" s="100">
        <v>0.57430555555555551</v>
      </c>
      <c r="CS20" s="100">
        <v>0.57708333333333361</v>
      </c>
      <c r="CT20" s="100">
        <v>0.57986111111111127</v>
      </c>
      <c r="CU20" s="100">
        <v>0.58263888888888882</v>
      </c>
      <c r="CV20" s="100">
        <v>0.58541666666666692</v>
      </c>
      <c r="CW20" s="100">
        <v>0.58819444444444458</v>
      </c>
      <c r="CX20" s="100">
        <v>0.59097222222222212</v>
      </c>
      <c r="CY20" s="100">
        <v>0.59375000000000022</v>
      </c>
      <c r="CZ20" s="100">
        <v>0.59652777777777788</v>
      </c>
      <c r="DA20" s="100">
        <v>0.59930555555555542</v>
      </c>
      <c r="DB20" s="100">
        <v>0.60208333333333353</v>
      </c>
      <c r="DC20" s="100">
        <v>0.60486111111111118</v>
      </c>
      <c r="DD20" s="100">
        <v>0.60763888888888873</v>
      </c>
      <c r="DE20" s="100">
        <v>0.61041666666666683</v>
      </c>
      <c r="DF20" s="100">
        <v>0.61319444444444449</v>
      </c>
      <c r="DG20" s="100">
        <v>0.61597222222222203</v>
      </c>
      <c r="DH20" s="100">
        <v>0.61875000000000013</v>
      </c>
      <c r="DI20" s="100">
        <v>0.62152777777777779</v>
      </c>
      <c r="DJ20" s="100">
        <v>0.62430555555555534</v>
      </c>
      <c r="DK20" s="100">
        <v>0.62708333333333344</v>
      </c>
      <c r="DL20" s="100">
        <v>0.62986111111111109</v>
      </c>
      <c r="DM20" s="100">
        <v>0.63263888888888864</v>
      </c>
      <c r="DN20" s="100">
        <v>0.63541666666666674</v>
      </c>
      <c r="DO20" s="100">
        <v>0.6381944444444444</v>
      </c>
      <c r="DP20" s="100">
        <v>0.64097222222222194</v>
      </c>
      <c r="DQ20" s="100">
        <v>0.64375000000000004</v>
      </c>
      <c r="DR20" s="100">
        <v>0.6465277777777777</v>
      </c>
      <c r="DS20" s="100">
        <v>0.64930555555555525</v>
      </c>
      <c r="DT20" s="100">
        <v>0.65208333333333335</v>
      </c>
      <c r="DU20" s="100">
        <v>0.65486111111111101</v>
      </c>
      <c r="DV20" s="100">
        <v>0.65763888888888855</v>
      </c>
      <c r="DW20" s="100">
        <v>0.66041666666666665</v>
      </c>
      <c r="DX20" s="100">
        <v>0.66319444444444431</v>
      </c>
      <c r="DY20" s="100">
        <v>0.66597222222222185</v>
      </c>
      <c r="DZ20" s="100">
        <v>0.66874999999999996</v>
      </c>
      <c r="EA20" s="100">
        <v>0.67152777777777761</v>
      </c>
      <c r="EB20" s="100">
        <v>0.67430555555555516</v>
      </c>
      <c r="EC20" s="100">
        <v>0.67708333333333326</v>
      </c>
      <c r="ED20" s="100">
        <v>0.67986111111111092</v>
      </c>
      <c r="EE20" s="100">
        <v>0.68263888888888846</v>
      </c>
      <c r="EF20" s="100">
        <v>0.68541666666666656</v>
      </c>
      <c r="EG20" s="100">
        <v>0.68819444444444422</v>
      </c>
      <c r="EH20" s="100">
        <v>0.69097222222222177</v>
      </c>
      <c r="EI20" s="100">
        <v>0.69374999999999987</v>
      </c>
      <c r="EJ20" s="100">
        <v>0.69652777777777752</v>
      </c>
      <c r="EK20" s="100">
        <v>0.69930555555555507</v>
      </c>
      <c r="EL20" s="100">
        <v>0.70208333333333317</v>
      </c>
      <c r="EM20" s="100">
        <v>0.70486111111111083</v>
      </c>
      <c r="EN20" s="100">
        <v>0.70763888888888837</v>
      </c>
      <c r="EO20" s="100">
        <v>0.71041666666666647</v>
      </c>
      <c r="EP20" s="100">
        <v>0.71319444444444413</v>
      </c>
      <c r="EQ20" s="100">
        <v>0.71597222222222168</v>
      </c>
      <c r="ER20" s="100">
        <v>0.71874999999999978</v>
      </c>
      <c r="ES20" s="100">
        <v>0.72152777777777743</v>
      </c>
      <c r="ET20" s="100">
        <v>0.72430555555555498</v>
      </c>
      <c r="EU20" s="100">
        <v>0.72708333333333308</v>
      </c>
      <c r="EV20" s="100">
        <v>0.72986111111111074</v>
      </c>
      <c r="EW20" s="100">
        <v>0.73263888888888828</v>
      </c>
      <c r="EX20" s="100">
        <v>0.73541666666666639</v>
      </c>
      <c r="EY20" s="100">
        <v>0.73819444444444404</v>
      </c>
      <c r="EZ20" s="100">
        <v>0.74097222222222159</v>
      </c>
      <c r="FA20" s="100">
        <v>0.74374999999999969</v>
      </c>
      <c r="FB20" s="100">
        <v>0.74652777777777735</v>
      </c>
      <c r="FC20" s="100">
        <v>0.74930555555555489</v>
      </c>
      <c r="FD20" s="100">
        <v>0.75208333333333299</v>
      </c>
      <c r="FE20" s="100">
        <v>0.75486111111111065</v>
      </c>
      <c r="FF20" s="100">
        <v>0.7576388888888882</v>
      </c>
      <c r="FG20" s="100">
        <v>0.7604166666666663</v>
      </c>
      <c r="FH20" s="100">
        <v>0.76319444444444395</v>
      </c>
      <c r="FI20" s="100">
        <v>0.7659722222222215</v>
      </c>
      <c r="FJ20" s="100">
        <v>0.7687499999999996</v>
      </c>
      <c r="FK20" s="100">
        <v>0.77152777777777726</v>
      </c>
      <c r="FL20" s="100">
        <v>0.7743055555555548</v>
      </c>
      <c r="FM20" s="100">
        <v>0.7770833333333329</v>
      </c>
      <c r="FN20" s="100">
        <v>0.77986111111111056</v>
      </c>
      <c r="FO20" s="100">
        <v>0.78263888888888811</v>
      </c>
      <c r="FP20" s="100">
        <v>0.78541666666666621</v>
      </c>
      <c r="FQ20" s="100">
        <v>0.78819444444444386</v>
      </c>
      <c r="FR20" s="100">
        <v>0.79097222222222141</v>
      </c>
      <c r="FS20" s="100">
        <v>0.79374999999999951</v>
      </c>
      <c r="FT20" s="100">
        <v>0.79652777777777717</v>
      </c>
      <c r="FU20" s="100">
        <v>0.80208333333333326</v>
      </c>
      <c r="FV20" s="100">
        <v>0.80763888888888835</v>
      </c>
      <c r="FW20" s="100">
        <v>0.81319444444444389</v>
      </c>
      <c r="FX20" s="100">
        <v>0.81874999999999998</v>
      </c>
      <c r="FY20" s="100">
        <v>0.82430555555555507</v>
      </c>
      <c r="FZ20" s="100">
        <v>0.82986111111111061</v>
      </c>
      <c r="GA20" s="100">
        <v>0.8354166666666667</v>
      </c>
      <c r="GB20" s="100">
        <v>0.84097222222222179</v>
      </c>
      <c r="GC20" s="100">
        <v>0.84652777777777732</v>
      </c>
      <c r="GD20" s="100">
        <v>0.85208333333333341</v>
      </c>
      <c r="GE20" s="100">
        <v>0.85763888888888851</v>
      </c>
      <c r="GF20" s="100">
        <v>0.86319444444444404</v>
      </c>
      <c r="GG20" s="100">
        <v>0.86875000000000013</v>
      </c>
      <c r="GH20" s="100">
        <v>0.87430555555555522</v>
      </c>
      <c r="GI20" s="100">
        <v>0.87986111111111076</v>
      </c>
      <c r="GJ20" s="100">
        <v>0.88541666666666685</v>
      </c>
      <c r="GK20" s="100">
        <v>0.89097222222222194</v>
      </c>
      <c r="GL20" s="100">
        <v>0.89652777777777748</v>
      </c>
      <c r="GM20" s="100">
        <v>0.90208333333333357</v>
      </c>
      <c r="GN20" s="100">
        <v>0.90763888888888866</v>
      </c>
      <c r="GO20" s="100">
        <v>0.9131944444444442</v>
      </c>
      <c r="GP20" s="100">
        <v>0.91875000000000029</v>
      </c>
      <c r="GQ20" s="100">
        <v>0.92430555555555538</v>
      </c>
      <c r="GR20" s="100">
        <v>0.92986111111111092</v>
      </c>
      <c r="GS20" s="100">
        <v>0.93541666666666701</v>
      </c>
      <c r="GT20" s="112">
        <v>0.9409722222222221</v>
      </c>
    </row>
    <row r="21" spans="1:202" s="98" customFormat="1" ht="18" customHeight="1">
      <c r="A21" s="101"/>
      <c r="B21" s="99" t="s">
        <v>37</v>
      </c>
      <c r="C21" s="100">
        <v>0.23333333333333331</v>
      </c>
      <c r="D21" s="100">
        <v>0.23680555555555557</v>
      </c>
      <c r="E21" s="100">
        <v>0.2388888888888889</v>
      </c>
      <c r="F21" s="100">
        <v>0.24166666666666664</v>
      </c>
      <c r="G21" s="100">
        <v>0.24513888888888893</v>
      </c>
      <c r="H21" s="100">
        <v>0.24722222222222223</v>
      </c>
      <c r="I21" s="100">
        <v>0.24999999999999997</v>
      </c>
      <c r="J21" s="100">
        <v>0.25347222222222227</v>
      </c>
      <c r="K21" s="100">
        <v>0.25555555555555559</v>
      </c>
      <c r="L21" s="100">
        <v>0.2583333333333333</v>
      </c>
      <c r="M21" s="100">
        <v>0.26180555555555557</v>
      </c>
      <c r="N21" s="100">
        <v>0.2638888888888889</v>
      </c>
      <c r="O21" s="100">
        <v>0.26666666666666661</v>
      </c>
      <c r="P21" s="100">
        <v>0.27013888888888887</v>
      </c>
      <c r="Q21" s="100">
        <v>0.2722222222222222</v>
      </c>
      <c r="R21" s="100">
        <v>0.27499999999999997</v>
      </c>
      <c r="S21" s="100">
        <v>0.27847222222222223</v>
      </c>
      <c r="T21" s="100">
        <v>0.28055555555555556</v>
      </c>
      <c r="U21" s="100">
        <v>0.28333333333333333</v>
      </c>
      <c r="V21" s="100">
        <v>0.28680555555555559</v>
      </c>
      <c r="W21" s="100">
        <v>0.28888888888888892</v>
      </c>
      <c r="X21" s="100">
        <v>0.29166666666666669</v>
      </c>
      <c r="Y21" s="100">
        <v>0.29513888888888895</v>
      </c>
      <c r="Z21" s="100">
        <v>0.29722222222222228</v>
      </c>
      <c r="AA21" s="100">
        <v>0.30000000000000004</v>
      </c>
      <c r="AB21" s="100">
        <v>0.30347222222222231</v>
      </c>
      <c r="AC21" s="100">
        <v>0.30555555555555564</v>
      </c>
      <c r="AD21" s="100">
        <v>0.3083333333333334</v>
      </c>
      <c r="AE21" s="100">
        <v>0.31180555555555567</v>
      </c>
      <c r="AF21" s="100">
        <v>0.31388888888888899</v>
      </c>
      <c r="AG21" s="100">
        <v>0.31666666666666676</v>
      </c>
      <c r="AH21" s="100">
        <v>0.32013888888888903</v>
      </c>
      <c r="AI21" s="100">
        <v>0.32222222222222235</v>
      </c>
      <c r="AJ21" s="100">
        <v>0.32500000000000012</v>
      </c>
      <c r="AK21" s="100">
        <v>0.32847222222222239</v>
      </c>
      <c r="AL21" s="100">
        <v>0.33055555555555571</v>
      </c>
      <c r="AM21" s="100">
        <v>0.33333333333333348</v>
      </c>
      <c r="AN21" s="100">
        <v>0.33680555555555575</v>
      </c>
      <c r="AO21" s="100">
        <v>0.33888888888888907</v>
      </c>
      <c r="AP21" s="100">
        <v>0.34166666666666684</v>
      </c>
      <c r="AQ21" s="100">
        <v>0.34513888888888911</v>
      </c>
      <c r="AR21" s="100">
        <v>0.34722222222222243</v>
      </c>
      <c r="AS21" s="100">
        <v>0.3500000000000002</v>
      </c>
      <c r="AT21" s="100">
        <v>0.35347222222222247</v>
      </c>
      <c r="AU21" s="100">
        <v>0.35555555555555579</v>
      </c>
      <c r="AV21" s="100">
        <v>0.35833333333333356</v>
      </c>
      <c r="AW21" s="100">
        <v>0.36180555555555582</v>
      </c>
      <c r="AX21" s="100">
        <v>0.36388888888888915</v>
      </c>
      <c r="AY21" s="100">
        <v>0.36666666666666692</v>
      </c>
      <c r="AZ21" s="100">
        <v>0.37013888888888918</v>
      </c>
      <c r="BA21" s="100">
        <v>0.37222222222222251</v>
      </c>
      <c r="BB21" s="100">
        <v>0.37500000000000028</v>
      </c>
      <c r="BC21" s="100">
        <v>0.37847222222222254</v>
      </c>
      <c r="BD21" s="100">
        <v>0.38055555555555587</v>
      </c>
      <c r="BE21" s="100">
        <v>0.38611111111111113</v>
      </c>
      <c r="BF21" s="100">
        <v>0.39236111111111144</v>
      </c>
      <c r="BG21" s="100">
        <v>0.39722222222222259</v>
      </c>
      <c r="BH21" s="100">
        <v>0.40277777777777779</v>
      </c>
      <c r="BI21" s="100">
        <v>0.4090277777777781</v>
      </c>
      <c r="BJ21" s="100">
        <v>0.41388888888888925</v>
      </c>
      <c r="BK21" s="100">
        <v>0.41944444444444445</v>
      </c>
      <c r="BL21" s="100">
        <v>0.42569444444444476</v>
      </c>
      <c r="BM21" s="100">
        <v>0.43055555555555591</v>
      </c>
      <c r="BN21" s="100">
        <v>0.43611111111111112</v>
      </c>
      <c r="BO21" s="100">
        <v>0.44236111111111143</v>
      </c>
      <c r="BP21" s="100">
        <v>0.44722222222222258</v>
      </c>
      <c r="BQ21" s="100">
        <v>0.45277777777777778</v>
      </c>
      <c r="BR21" s="100">
        <v>0.45902777777777809</v>
      </c>
      <c r="BS21" s="100">
        <v>0.46388888888888924</v>
      </c>
      <c r="BT21" s="100">
        <v>0.46944444444444444</v>
      </c>
      <c r="BU21" s="100">
        <v>0.47569444444444475</v>
      </c>
      <c r="BV21" s="100">
        <v>0.4805555555555559</v>
      </c>
      <c r="BW21" s="100">
        <v>0.4861111111111111</v>
      </c>
      <c r="BX21" s="100">
        <v>0.49236111111111142</v>
      </c>
      <c r="BY21" s="100">
        <v>0.49722222222222257</v>
      </c>
      <c r="BZ21" s="100">
        <v>0.50277777777777777</v>
      </c>
      <c r="CA21" s="100">
        <v>0.50902777777777808</v>
      </c>
      <c r="CB21" s="100">
        <v>0.51388888888888917</v>
      </c>
      <c r="CC21" s="100">
        <v>0.51944444444444449</v>
      </c>
      <c r="CD21" s="100">
        <v>0.5256944444444448</v>
      </c>
      <c r="CE21" s="100">
        <v>0.53055555555555578</v>
      </c>
      <c r="CF21" s="100">
        <v>0.5361111111111112</v>
      </c>
      <c r="CG21" s="100">
        <v>0.54236111111111152</v>
      </c>
      <c r="CH21" s="100">
        <v>0.5472222222222225</v>
      </c>
      <c r="CI21" s="100">
        <v>0.55000000000000004</v>
      </c>
      <c r="CJ21" s="100">
        <v>0.55347222222222259</v>
      </c>
      <c r="CK21" s="100">
        <v>0.5555555555555558</v>
      </c>
      <c r="CL21" s="100">
        <v>0.55833333333333335</v>
      </c>
      <c r="CM21" s="100">
        <v>0.56180555555555589</v>
      </c>
      <c r="CN21" s="100">
        <v>0.56388888888888911</v>
      </c>
      <c r="CO21" s="100">
        <v>0.56666666666666665</v>
      </c>
      <c r="CP21" s="100">
        <v>0.57013888888888919</v>
      </c>
      <c r="CQ21" s="100">
        <v>0.57222222222222241</v>
      </c>
      <c r="CR21" s="100">
        <v>0.57499999999999996</v>
      </c>
      <c r="CS21" s="100">
        <v>0.5784722222222225</v>
      </c>
      <c r="CT21" s="100">
        <v>0.58055555555555571</v>
      </c>
      <c r="CU21" s="100">
        <v>0.58333333333333326</v>
      </c>
      <c r="CV21" s="100">
        <v>0.5868055555555558</v>
      </c>
      <c r="CW21" s="100">
        <v>0.58888888888888902</v>
      </c>
      <c r="CX21" s="100">
        <v>0.59166666666666656</v>
      </c>
      <c r="CY21" s="100">
        <v>0.59513888888888911</v>
      </c>
      <c r="CZ21" s="100">
        <v>0.59722222222222232</v>
      </c>
      <c r="DA21" s="100">
        <v>0.59999999999999987</v>
      </c>
      <c r="DB21" s="100">
        <v>0.60347222222222241</v>
      </c>
      <c r="DC21" s="100">
        <v>0.60555555555555562</v>
      </c>
      <c r="DD21" s="100">
        <v>0.60833333333333317</v>
      </c>
      <c r="DE21" s="100">
        <v>0.61180555555555571</v>
      </c>
      <c r="DF21" s="100">
        <v>0.61388888888888893</v>
      </c>
      <c r="DG21" s="100">
        <v>0.61666666666666647</v>
      </c>
      <c r="DH21" s="100">
        <v>0.62013888888888902</v>
      </c>
      <c r="DI21" s="100">
        <v>0.62222222222222223</v>
      </c>
      <c r="DJ21" s="100">
        <v>0.62499999999999978</v>
      </c>
      <c r="DK21" s="100">
        <v>0.62847222222222232</v>
      </c>
      <c r="DL21" s="100">
        <v>0.63055555555555554</v>
      </c>
      <c r="DM21" s="100">
        <v>0.63333333333333308</v>
      </c>
      <c r="DN21" s="100">
        <v>0.63680555555555562</v>
      </c>
      <c r="DO21" s="100">
        <v>0.63888888888888884</v>
      </c>
      <c r="DP21" s="100">
        <v>0.64166666666666639</v>
      </c>
      <c r="DQ21" s="100">
        <v>0.64513888888888893</v>
      </c>
      <c r="DR21" s="100">
        <v>0.64722222222222214</v>
      </c>
      <c r="DS21" s="100">
        <v>0.64999999999999969</v>
      </c>
      <c r="DT21" s="100">
        <v>0.65347222222222223</v>
      </c>
      <c r="DU21" s="100">
        <v>0.65555555555555545</v>
      </c>
      <c r="DV21" s="100">
        <v>0.65833333333333299</v>
      </c>
      <c r="DW21" s="100">
        <v>0.66180555555555554</v>
      </c>
      <c r="DX21" s="100">
        <v>0.66388888888888875</v>
      </c>
      <c r="DY21" s="100">
        <v>0.6666666666666663</v>
      </c>
      <c r="DZ21" s="100">
        <v>0.67013888888888884</v>
      </c>
      <c r="EA21" s="100">
        <v>0.67222222222222205</v>
      </c>
      <c r="EB21" s="100">
        <v>0.6749999999999996</v>
      </c>
      <c r="EC21" s="100">
        <v>0.67847222222222214</v>
      </c>
      <c r="ED21" s="100">
        <v>0.68055555555555536</v>
      </c>
      <c r="EE21" s="100">
        <v>0.6833333333333329</v>
      </c>
      <c r="EF21" s="100">
        <v>0.68680555555555545</v>
      </c>
      <c r="EG21" s="100">
        <v>0.68888888888888866</v>
      </c>
      <c r="EH21" s="100">
        <v>0.69166666666666621</v>
      </c>
      <c r="EI21" s="100">
        <v>0.69513888888888875</v>
      </c>
      <c r="EJ21" s="100">
        <v>0.69722222222222197</v>
      </c>
      <c r="EK21" s="100">
        <v>0.69999999999999951</v>
      </c>
      <c r="EL21" s="100">
        <v>0.70347222222222205</v>
      </c>
      <c r="EM21" s="100">
        <v>0.70555555555555527</v>
      </c>
      <c r="EN21" s="100">
        <v>0.70833333333333282</v>
      </c>
      <c r="EO21" s="100">
        <v>0.71180555555555536</v>
      </c>
      <c r="EP21" s="100">
        <v>0.71388888888888857</v>
      </c>
      <c r="EQ21" s="100">
        <v>0.71666666666666612</v>
      </c>
      <c r="ER21" s="100">
        <v>0.72013888888888866</v>
      </c>
      <c r="ES21" s="100">
        <v>0.72222222222222188</v>
      </c>
      <c r="ET21" s="100">
        <v>0.72499999999999942</v>
      </c>
      <c r="EU21" s="100">
        <v>0.72847222222222197</v>
      </c>
      <c r="EV21" s="100">
        <v>0.73055555555555518</v>
      </c>
      <c r="EW21" s="100">
        <v>0.73333333333333273</v>
      </c>
      <c r="EX21" s="100">
        <v>0.73680555555555527</v>
      </c>
      <c r="EY21" s="100">
        <v>0.73888888888888848</v>
      </c>
      <c r="EZ21" s="100">
        <v>0.74166666666666603</v>
      </c>
      <c r="FA21" s="100">
        <v>0.74513888888888857</v>
      </c>
      <c r="FB21" s="100">
        <v>0.74722222222222179</v>
      </c>
      <c r="FC21" s="100">
        <v>0.74999999999999933</v>
      </c>
      <c r="FD21" s="100">
        <v>0.75347222222222188</v>
      </c>
      <c r="FE21" s="100">
        <v>0.75555555555555509</v>
      </c>
      <c r="FF21" s="100">
        <v>0.75833333333333264</v>
      </c>
      <c r="FG21" s="100">
        <v>0.76180555555555518</v>
      </c>
      <c r="FH21" s="100">
        <v>0.7638888888888884</v>
      </c>
      <c r="FI21" s="100">
        <v>0.76666666666666594</v>
      </c>
      <c r="FJ21" s="100">
        <v>0.77013888888888848</v>
      </c>
      <c r="FK21" s="100">
        <v>0.7722222222222217</v>
      </c>
      <c r="FL21" s="100">
        <v>0.77499999999999925</v>
      </c>
      <c r="FM21" s="100">
        <v>0.77847222222222179</v>
      </c>
      <c r="FN21" s="100">
        <v>0.780555555555555</v>
      </c>
      <c r="FO21" s="100">
        <v>0.78333333333333255</v>
      </c>
      <c r="FP21" s="100">
        <v>0.78680555555555509</v>
      </c>
      <c r="FQ21" s="100">
        <v>0.78888888888888831</v>
      </c>
      <c r="FR21" s="100">
        <v>0.79166666666666585</v>
      </c>
      <c r="FS21" s="100">
        <v>0.7951388888888884</v>
      </c>
      <c r="FT21" s="100">
        <v>0.79722222222222161</v>
      </c>
      <c r="FU21" s="100">
        <v>0.8027777777777777</v>
      </c>
      <c r="FV21" s="100">
        <v>0.80902777777777724</v>
      </c>
      <c r="FW21" s="100">
        <v>0.81388888888888833</v>
      </c>
      <c r="FX21" s="100">
        <v>0.81944444444444442</v>
      </c>
      <c r="FY21" s="100">
        <v>0.82569444444444395</v>
      </c>
      <c r="FZ21" s="100">
        <v>0.83055555555555505</v>
      </c>
      <c r="GA21" s="100">
        <v>0.83611111111111114</v>
      </c>
      <c r="GB21" s="100">
        <v>0.84236111111111067</v>
      </c>
      <c r="GC21" s="100">
        <v>0.84722222222222177</v>
      </c>
      <c r="GD21" s="100">
        <v>0.85277777777777786</v>
      </c>
      <c r="GE21" s="100">
        <v>0.85902777777777739</v>
      </c>
      <c r="GF21" s="100">
        <v>0.86388888888888848</v>
      </c>
      <c r="GG21" s="100">
        <v>0.86944444444444458</v>
      </c>
      <c r="GH21" s="100">
        <v>0.87569444444444411</v>
      </c>
      <c r="GI21" s="100">
        <v>0.8805555555555552</v>
      </c>
      <c r="GJ21" s="100">
        <v>0.88611111111111129</v>
      </c>
      <c r="GK21" s="100">
        <v>0.89236111111111083</v>
      </c>
      <c r="GL21" s="100">
        <v>0.89722222222222192</v>
      </c>
      <c r="GM21" s="100">
        <v>0.90277777777777801</v>
      </c>
      <c r="GN21" s="100">
        <v>0.90902777777777755</v>
      </c>
      <c r="GO21" s="100">
        <v>0.91388888888888864</v>
      </c>
      <c r="GP21" s="100">
        <v>0.91944444444444473</v>
      </c>
      <c r="GQ21" s="100">
        <v>0.92569444444444426</v>
      </c>
      <c r="GR21" s="100">
        <v>0.93055555555555536</v>
      </c>
      <c r="GS21" s="100">
        <v>0.93611111111111145</v>
      </c>
      <c r="GT21" s="112">
        <v>0.94236111111111098</v>
      </c>
    </row>
    <row r="22" spans="1:202" s="98" customFormat="1" ht="18" customHeight="1">
      <c r="A22" s="101"/>
      <c r="B22" s="99" t="s">
        <v>39</v>
      </c>
      <c r="C22" s="100">
        <v>0.23402777777777781</v>
      </c>
      <c r="D22" s="100">
        <v>0.23750000000000002</v>
      </c>
      <c r="E22" s="100">
        <v>0.23958333333333334</v>
      </c>
      <c r="F22" s="100">
        <v>0.24236111111111114</v>
      </c>
      <c r="G22" s="100">
        <v>0.24583333333333338</v>
      </c>
      <c r="H22" s="100">
        <v>0.24791666666666667</v>
      </c>
      <c r="I22" s="100">
        <v>0.25069444444444444</v>
      </c>
      <c r="J22" s="100">
        <v>0.25416666666666671</v>
      </c>
      <c r="K22" s="100">
        <v>0.25625000000000003</v>
      </c>
      <c r="L22" s="100">
        <v>0.25902777777777775</v>
      </c>
      <c r="M22" s="100">
        <v>0.26250000000000001</v>
      </c>
      <c r="N22" s="100">
        <v>0.26458333333333334</v>
      </c>
      <c r="O22" s="100">
        <v>0.26736111111111105</v>
      </c>
      <c r="P22" s="100">
        <v>0.27083333333333331</v>
      </c>
      <c r="Q22" s="100">
        <v>0.27291666666666664</v>
      </c>
      <c r="R22" s="100">
        <v>0.27569444444444441</v>
      </c>
      <c r="S22" s="100">
        <v>0.27916666666666667</v>
      </c>
      <c r="T22" s="100">
        <v>0.28125</v>
      </c>
      <c r="U22" s="100">
        <v>0.28402777777777777</v>
      </c>
      <c r="V22" s="100">
        <v>0.28750000000000003</v>
      </c>
      <c r="W22" s="100">
        <v>0.28958333333333336</v>
      </c>
      <c r="X22" s="100">
        <v>0.29236111111111113</v>
      </c>
      <c r="Y22" s="100">
        <v>0.29583333333333339</v>
      </c>
      <c r="Z22" s="100">
        <v>0.29791666666666672</v>
      </c>
      <c r="AA22" s="100">
        <v>0.30069444444444449</v>
      </c>
      <c r="AB22" s="100">
        <v>0.30416666666666675</v>
      </c>
      <c r="AC22" s="100">
        <v>0.30625000000000008</v>
      </c>
      <c r="AD22" s="100">
        <v>0.30902777777777785</v>
      </c>
      <c r="AE22" s="100">
        <v>0.31250000000000011</v>
      </c>
      <c r="AF22" s="100">
        <v>0.31458333333333344</v>
      </c>
      <c r="AG22" s="100">
        <v>0.3173611111111112</v>
      </c>
      <c r="AH22" s="100">
        <v>0.32083333333333347</v>
      </c>
      <c r="AI22" s="100">
        <v>0.3229166666666668</v>
      </c>
      <c r="AJ22" s="100">
        <v>0.32569444444444456</v>
      </c>
      <c r="AK22" s="100">
        <v>0.32916666666666683</v>
      </c>
      <c r="AL22" s="100">
        <v>0.33125000000000016</v>
      </c>
      <c r="AM22" s="100">
        <v>0.33402777777777792</v>
      </c>
      <c r="AN22" s="100">
        <v>0.33750000000000019</v>
      </c>
      <c r="AO22" s="100">
        <v>0.33958333333333351</v>
      </c>
      <c r="AP22" s="100">
        <v>0.34236111111111128</v>
      </c>
      <c r="AQ22" s="100">
        <v>0.34583333333333355</v>
      </c>
      <c r="AR22" s="100">
        <v>0.34791666666666687</v>
      </c>
      <c r="AS22" s="100">
        <v>0.35069444444444464</v>
      </c>
      <c r="AT22" s="100">
        <v>0.35416666666666691</v>
      </c>
      <c r="AU22" s="100">
        <v>0.35625000000000023</v>
      </c>
      <c r="AV22" s="100">
        <v>0.359027777777778</v>
      </c>
      <c r="AW22" s="100">
        <v>0.36250000000000027</v>
      </c>
      <c r="AX22" s="100">
        <v>0.36458333333333359</v>
      </c>
      <c r="AY22" s="100">
        <v>0.36736111111111136</v>
      </c>
      <c r="AZ22" s="100">
        <v>0.37083333333333363</v>
      </c>
      <c r="BA22" s="100">
        <v>0.37291666666666695</v>
      </c>
      <c r="BB22" s="100">
        <v>0.37569444444444472</v>
      </c>
      <c r="BC22" s="100">
        <v>0.37916666666666698</v>
      </c>
      <c r="BD22" s="100">
        <v>0.38125000000000031</v>
      </c>
      <c r="BE22" s="100">
        <v>0.38680555555555557</v>
      </c>
      <c r="BF22" s="100">
        <v>0.39305555555555588</v>
      </c>
      <c r="BG22" s="100">
        <v>0.39791666666666703</v>
      </c>
      <c r="BH22" s="100">
        <v>0.40347222222222223</v>
      </c>
      <c r="BI22" s="100">
        <v>0.40972222222222254</v>
      </c>
      <c r="BJ22" s="100">
        <v>0.41458333333333369</v>
      </c>
      <c r="BK22" s="100">
        <v>0.4201388888888889</v>
      </c>
      <c r="BL22" s="100">
        <v>0.42638888888888921</v>
      </c>
      <c r="BM22" s="100">
        <v>0.43125000000000036</v>
      </c>
      <c r="BN22" s="100">
        <v>0.43680555555555556</v>
      </c>
      <c r="BO22" s="100">
        <v>0.44305555555555587</v>
      </c>
      <c r="BP22" s="100">
        <v>0.44791666666666702</v>
      </c>
      <c r="BQ22" s="100">
        <v>0.45347222222222222</v>
      </c>
      <c r="BR22" s="100">
        <v>0.45972222222222253</v>
      </c>
      <c r="BS22" s="100">
        <v>0.46458333333333368</v>
      </c>
      <c r="BT22" s="100">
        <v>0.47013888888888888</v>
      </c>
      <c r="BU22" s="100">
        <v>0.47638888888888919</v>
      </c>
      <c r="BV22" s="100">
        <v>0.48125000000000034</v>
      </c>
      <c r="BW22" s="100">
        <v>0.48680555555555555</v>
      </c>
      <c r="BX22" s="100">
        <v>0.49305555555555586</v>
      </c>
      <c r="BY22" s="100">
        <v>0.49791666666666701</v>
      </c>
      <c r="BZ22" s="100">
        <v>0.50347222222222221</v>
      </c>
      <c r="CA22" s="100">
        <v>0.50972222222222252</v>
      </c>
      <c r="CB22" s="100">
        <v>0.51458333333333361</v>
      </c>
      <c r="CC22" s="100">
        <v>0.52013888888888893</v>
      </c>
      <c r="CD22" s="100">
        <v>0.52638888888888924</v>
      </c>
      <c r="CE22" s="100">
        <v>0.53125000000000022</v>
      </c>
      <c r="CF22" s="100">
        <v>0.53680555555555565</v>
      </c>
      <c r="CG22" s="100">
        <v>0.54305555555555596</v>
      </c>
      <c r="CH22" s="100">
        <v>0.54791666666666694</v>
      </c>
      <c r="CI22" s="100">
        <v>0.55069444444444449</v>
      </c>
      <c r="CJ22" s="100">
        <v>0.55416666666666703</v>
      </c>
      <c r="CK22" s="100">
        <v>0.55625000000000024</v>
      </c>
      <c r="CL22" s="100">
        <v>0.55902777777777779</v>
      </c>
      <c r="CM22" s="100">
        <v>0.56250000000000033</v>
      </c>
      <c r="CN22" s="100">
        <v>0.56458333333333355</v>
      </c>
      <c r="CO22" s="100">
        <v>0.56736111111111109</v>
      </c>
      <c r="CP22" s="100">
        <v>0.57083333333333364</v>
      </c>
      <c r="CQ22" s="100">
        <v>0.57291666666666685</v>
      </c>
      <c r="CR22" s="100">
        <v>0.5756944444444444</v>
      </c>
      <c r="CS22" s="100">
        <v>0.57916666666666694</v>
      </c>
      <c r="CT22" s="100">
        <v>0.58125000000000016</v>
      </c>
      <c r="CU22" s="100">
        <v>0.5840277777777777</v>
      </c>
      <c r="CV22" s="100">
        <v>0.58750000000000024</v>
      </c>
      <c r="CW22" s="100">
        <v>0.58958333333333346</v>
      </c>
      <c r="CX22" s="100">
        <v>0.59236111111111101</v>
      </c>
      <c r="CY22" s="100">
        <v>0.59583333333333355</v>
      </c>
      <c r="CZ22" s="100">
        <v>0.59791666666666676</v>
      </c>
      <c r="DA22" s="100">
        <v>0.60069444444444431</v>
      </c>
      <c r="DB22" s="100">
        <v>0.60416666666666685</v>
      </c>
      <c r="DC22" s="100">
        <v>0.60625000000000007</v>
      </c>
      <c r="DD22" s="100">
        <v>0.60902777777777761</v>
      </c>
      <c r="DE22" s="100">
        <v>0.61250000000000016</v>
      </c>
      <c r="DF22" s="100">
        <v>0.61458333333333337</v>
      </c>
      <c r="DG22" s="100">
        <v>0.61736111111111092</v>
      </c>
      <c r="DH22" s="100">
        <v>0.62083333333333346</v>
      </c>
      <c r="DI22" s="100">
        <v>0.62291666666666667</v>
      </c>
      <c r="DJ22" s="100">
        <v>0.62569444444444422</v>
      </c>
      <c r="DK22" s="100">
        <v>0.62916666666666676</v>
      </c>
      <c r="DL22" s="100">
        <v>0.63124999999999998</v>
      </c>
      <c r="DM22" s="100">
        <v>0.63402777777777752</v>
      </c>
      <c r="DN22" s="100">
        <v>0.63750000000000007</v>
      </c>
      <c r="DO22" s="100">
        <v>0.63958333333333328</v>
      </c>
      <c r="DP22" s="100">
        <v>0.64236111111111083</v>
      </c>
      <c r="DQ22" s="100">
        <v>0.64583333333333337</v>
      </c>
      <c r="DR22" s="100">
        <v>0.64791666666666659</v>
      </c>
      <c r="DS22" s="100">
        <v>0.65069444444444413</v>
      </c>
      <c r="DT22" s="100">
        <v>0.65416666666666667</v>
      </c>
      <c r="DU22" s="100">
        <v>0.65624999999999989</v>
      </c>
      <c r="DV22" s="100">
        <v>0.65902777777777743</v>
      </c>
      <c r="DW22" s="100">
        <v>0.66249999999999998</v>
      </c>
      <c r="DX22" s="100">
        <v>0.66458333333333319</v>
      </c>
      <c r="DY22" s="100">
        <v>0.66736111111111074</v>
      </c>
      <c r="DZ22" s="100">
        <v>0.67083333333333328</v>
      </c>
      <c r="EA22" s="100">
        <v>0.6729166666666665</v>
      </c>
      <c r="EB22" s="100">
        <v>0.67569444444444404</v>
      </c>
      <c r="EC22" s="100">
        <v>0.67916666666666659</v>
      </c>
      <c r="ED22" s="100">
        <v>0.6812499999999998</v>
      </c>
      <c r="EE22" s="100">
        <v>0.68402777777777735</v>
      </c>
      <c r="EF22" s="100">
        <v>0.68749999999999989</v>
      </c>
      <c r="EG22" s="100">
        <v>0.6895833333333331</v>
      </c>
      <c r="EH22" s="100">
        <v>0.69236111111111065</v>
      </c>
      <c r="EI22" s="100">
        <v>0.69583333333333319</v>
      </c>
      <c r="EJ22" s="100">
        <v>0.69791666666666641</v>
      </c>
      <c r="EK22" s="100">
        <v>0.70069444444444395</v>
      </c>
      <c r="EL22" s="100">
        <v>0.7041666666666665</v>
      </c>
      <c r="EM22" s="100">
        <v>0.70624999999999971</v>
      </c>
      <c r="EN22" s="100">
        <v>0.70902777777777726</v>
      </c>
      <c r="EO22" s="100">
        <v>0.7124999999999998</v>
      </c>
      <c r="EP22" s="100">
        <v>0.71458333333333302</v>
      </c>
      <c r="EQ22" s="100">
        <v>0.71736111111111056</v>
      </c>
      <c r="ER22" s="100">
        <v>0.7208333333333331</v>
      </c>
      <c r="ES22" s="100">
        <v>0.72291666666666632</v>
      </c>
      <c r="ET22" s="100">
        <v>0.72569444444444386</v>
      </c>
      <c r="EU22" s="100">
        <v>0.72916666666666641</v>
      </c>
      <c r="EV22" s="100">
        <v>0.73124999999999962</v>
      </c>
      <c r="EW22" s="100">
        <v>0.73402777777777717</v>
      </c>
      <c r="EX22" s="100">
        <v>0.73749999999999971</v>
      </c>
      <c r="EY22" s="100">
        <v>0.73958333333333293</v>
      </c>
      <c r="EZ22" s="100">
        <v>0.74236111111111047</v>
      </c>
      <c r="FA22" s="100">
        <v>0.74583333333333302</v>
      </c>
      <c r="FB22" s="100">
        <v>0.74791666666666623</v>
      </c>
      <c r="FC22" s="100">
        <v>0.75069444444444378</v>
      </c>
      <c r="FD22" s="100">
        <v>0.75416666666666632</v>
      </c>
      <c r="FE22" s="100">
        <v>0.75624999999999953</v>
      </c>
      <c r="FF22" s="100">
        <v>0.75902777777777708</v>
      </c>
      <c r="FG22" s="100">
        <v>0.76249999999999962</v>
      </c>
      <c r="FH22" s="100">
        <v>0.76458333333333284</v>
      </c>
      <c r="FI22" s="100">
        <v>0.76736111111111038</v>
      </c>
      <c r="FJ22" s="100">
        <v>0.77083333333333293</v>
      </c>
      <c r="FK22" s="100">
        <v>0.77291666666666614</v>
      </c>
      <c r="FL22" s="100">
        <v>0.77569444444444369</v>
      </c>
      <c r="FM22" s="100">
        <v>0.77916666666666623</v>
      </c>
      <c r="FN22" s="100">
        <v>0.78124999999999944</v>
      </c>
      <c r="FO22" s="100">
        <v>0.78402777777777699</v>
      </c>
      <c r="FP22" s="100">
        <v>0.78749999999999953</v>
      </c>
      <c r="FQ22" s="100">
        <v>0.78958333333333275</v>
      </c>
      <c r="FR22" s="100">
        <v>0.79236111111111029</v>
      </c>
      <c r="FS22" s="100">
        <v>0.79583333333333284</v>
      </c>
      <c r="FT22" s="100">
        <v>0.79791666666666605</v>
      </c>
      <c r="FU22" s="100">
        <v>0.80347222222222214</v>
      </c>
      <c r="FV22" s="100">
        <v>0.80972222222222168</v>
      </c>
      <c r="FW22" s="100">
        <v>0.81458333333333277</v>
      </c>
      <c r="FX22" s="100">
        <v>0.82013888888888886</v>
      </c>
      <c r="FY22" s="100">
        <v>0.8263888888888884</v>
      </c>
      <c r="FZ22" s="100">
        <v>0.83124999999999949</v>
      </c>
      <c r="GA22" s="100">
        <v>0.83680555555555558</v>
      </c>
      <c r="GB22" s="100">
        <v>0.84305555555555511</v>
      </c>
      <c r="GC22" s="100">
        <v>0.84791666666666621</v>
      </c>
      <c r="GD22" s="100">
        <v>0.8534722222222223</v>
      </c>
      <c r="GE22" s="100">
        <v>0.85972222222222183</v>
      </c>
      <c r="GF22" s="100">
        <v>0.86458333333333293</v>
      </c>
      <c r="GG22" s="100">
        <v>0.87013888888888902</v>
      </c>
      <c r="GH22" s="100">
        <v>0.87638888888888855</v>
      </c>
      <c r="GI22" s="100">
        <v>0.88124999999999964</v>
      </c>
      <c r="GJ22" s="100">
        <v>0.88680555555555574</v>
      </c>
      <c r="GK22" s="100">
        <v>0.89305555555555527</v>
      </c>
      <c r="GL22" s="100">
        <v>0.89791666666666636</v>
      </c>
      <c r="GM22" s="100">
        <v>0.90347222222222245</v>
      </c>
      <c r="GN22" s="100">
        <v>0.90972222222222199</v>
      </c>
      <c r="GO22" s="100">
        <v>0.91458333333333308</v>
      </c>
      <c r="GP22" s="100">
        <v>0.92013888888888917</v>
      </c>
      <c r="GQ22" s="100">
        <v>0.92638888888888871</v>
      </c>
      <c r="GR22" s="100">
        <v>0.9312499999999998</v>
      </c>
      <c r="GS22" s="100">
        <v>0.93680555555555589</v>
      </c>
      <c r="GT22" s="112">
        <v>0.94305555555555542</v>
      </c>
    </row>
    <row r="23" spans="1:202" s="98" customFormat="1" ht="18" customHeight="1">
      <c r="A23" s="101"/>
      <c r="B23" s="99" t="s">
        <v>41</v>
      </c>
      <c r="C23" s="100">
        <v>0.23472222222222219</v>
      </c>
      <c r="D23" s="100">
        <v>0.23819444444444446</v>
      </c>
      <c r="E23" s="100">
        <v>0.24027777777777778</v>
      </c>
      <c r="F23" s="100">
        <v>0.24305555555555552</v>
      </c>
      <c r="G23" s="100">
        <v>0.24652777777777782</v>
      </c>
      <c r="H23" s="100">
        <v>0.24861111111111112</v>
      </c>
      <c r="I23" s="100">
        <v>0.25138888888888883</v>
      </c>
      <c r="J23" s="100">
        <v>0.25486111111111115</v>
      </c>
      <c r="K23" s="100">
        <v>0.25694444444444448</v>
      </c>
      <c r="L23" s="100">
        <v>0.25972222222222213</v>
      </c>
      <c r="M23" s="100">
        <v>0.26319444444444445</v>
      </c>
      <c r="N23" s="100">
        <v>0.26527777777777778</v>
      </c>
      <c r="O23" s="100">
        <v>0.26805555555555544</v>
      </c>
      <c r="P23" s="100">
        <v>0.27152777777777776</v>
      </c>
      <c r="Q23" s="100">
        <v>0.27361111111111108</v>
      </c>
      <c r="R23" s="100">
        <v>0.2763888888888888</v>
      </c>
      <c r="S23" s="100">
        <v>0.27986111111111112</v>
      </c>
      <c r="T23" s="100">
        <v>0.28194444444444444</v>
      </c>
      <c r="U23" s="100">
        <v>0.28472222222222215</v>
      </c>
      <c r="V23" s="100">
        <v>0.28819444444444448</v>
      </c>
      <c r="W23" s="100">
        <v>0.2902777777777778</v>
      </c>
      <c r="X23" s="100">
        <v>0.29305555555555551</v>
      </c>
      <c r="Y23" s="100">
        <v>0.29652777777777783</v>
      </c>
      <c r="Z23" s="100">
        <v>0.29861111111111116</v>
      </c>
      <c r="AA23" s="100">
        <v>0.30138888888888887</v>
      </c>
      <c r="AB23" s="100">
        <v>0.30486111111111119</v>
      </c>
      <c r="AC23" s="100">
        <v>0.30694444444444452</v>
      </c>
      <c r="AD23" s="100">
        <v>0.30972222222222223</v>
      </c>
      <c r="AE23" s="100">
        <v>0.31319444444444455</v>
      </c>
      <c r="AF23" s="100">
        <v>0.31527777777777788</v>
      </c>
      <c r="AG23" s="100">
        <v>0.31805555555555559</v>
      </c>
      <c r="AH23" s="100">
        <v>0.32152777777777791</v>
      </c>
      <c r="AI23" s="100">
        <v>0.32361111111111124</v>
      </c>
      <c r="AJ23" s="100">
        <v>0.32638888888888895</v>
      </c>
      <c r="AK23" s="100">
        <v>0.32986111111111127</v>
      </c>
      <c r="AL23" s="100">
        <v>0.3319444444444446</v>
      </c>
      <c r="AM23" s="100">
        <v>0.33472222222222231</v>
      </c>
      <c r="AN23" s="100">
        <v>0.33819444444444463</v>
      </c>
      <c r="AO23" s="100">
        <v>0.34027777777777796</v>
      </c>
      <c r="AP23" s="100">
        <v>0.34305555555555567</v>
      </c>
      <c r="AQ23" s="100">
        <v>0.34652777777777799</v>
      </c>
      <c r="AR23" s="100">
        <v>0.34861111111111132</v>
      </c>
      <c r="AS23" s="100">
        <v>0.35138888888888903</v>
      </c>
      <c r="AT23" s="100">
        <v>0.35486111111111135</v>
      </c>
      <c r="AU23" s="100">
        <v>0.35694444444444468</v>
      </c>
      <c r="AV23" s="100">
        <v>0.35972222222222239</v>
      </c>
      <c r="AW23" s="100">
        <v>0.36319444444444471</v>
      </c>
      <c r="AX23" s="100">
        <v>0.36527777777777803</v>
      </c>
      <c r="AY23" s="100">
        <v>0.36805555555555575</v>
      </c>
      <c r="AZ23" s="100">
        <v>0.37152777777777807</v>
      </c>
      <c r="BA23" s="100">
        <v>0.37361111111111139</v>
      </c>
      <c r="BB23" s="100">
        <v>0.37638888888888911</v>
      </c>
      <c r="BC23" s="100">
        <v>0.37986111111111143</v>
      </c>
      <c r="BD23" s="100">
        <v>0.38194444444444475</v>
      </c>
      <c r="BE23" s="100">
        <v>0.38749999999999996</v>
      </c>
      <c r="BF23" s="100">
        <v>0.39375000000000032</v>
      </c>
      <c r="BG23" s="100">
        <v>0.39861111111111147</v>
      </c>
      <c r="BH23" s="100">
        <v>0.40416666666666662</v>
      </c>
      <c r="BI23" s="100">
        <v>0.41041666666666698</v>
      </c>
      <c r="BJ23" s="100">
        <v>0.41527777777777813</v>
      </c>
      <c r="BK23" s="100">
        <v>0.42083333333333328</v>
      </c>
      <c r="BL23" s="100">
        <v>0.42708333333333365</v>
      </c>
      <c r="BM23" s="100">
        <v>0.4319444444444448</v>
      </c>
      <c r="BN23" s="100">
        <v>0.43749999999999994</v>
      </c>
      <c r="BO23" s="100">
        <v>0.44375000000000031</v>
      </c>
      <c r="BP23" s="100">
        <v>0.44861111111111146</v>
      </c>
      <c r="BQ23" s="100">
        <v>0.45416666666666661</v>
      </c>
      <c r="BR23" s="100">
        <v>0.46041666666666697</v>
      </c>
      <c r="BS23" s="100">
        <v>0.46527777777777812</v>
      </c>
      <c r="BT23" s="100">
        <v>0.47083333333333327</v>
      </c>
      <c r="BU23" s="100">
        <v>0.47708333333333364</v>
      </c>
      <c r="BV23" s="100">
        <v>0.48194444444444479</v>
      </c>
      <c r="BW23" s="100">
        <v>0.48749999999999993</v>
      </c>
      <c r="BX23" s="100">
        <v>0.4937500000000003</v>
      </c>
      <c r="BY23" s="100">
        <v>0.49861111111111145</v>
      </c>
      <c r="BZ23" s="100">
        <v>0.50416666666666665</v>
      </c>
      <c r="CA23" s="100">
        <v>0.51041666666666696</v>
      </c>
      <c r="CB23" s="100">
        <v>0.51527777777777806</v>
      </c>
      <c r="CC23" s="100">
        <v>0.52083333333333337</v>
      </c>
      <c r="CD23" s="100">
        <v>0.52708333333333368</v>
      </c>
      <c r="CE23" s="100">
        <v>0.53194444444444466</v>
      </c>
      <c r="CF23" s="100">
        <v>0.53750000000000009</v>
      </c>
      <c r="CG23" s="100">
        <v>0.5437500000000004</v>
      </c>
      <c r="CH23" s="100">
        <v>0.54861111111111138</v>
      </c>
      <c r="CI23" s="100">
        <v>0.55138888888888893</v>
      </c>
      <c r="CJ23" s="100">
        <v>0.55486111111111147</v>
      </c>
      <c r="CK23" s="100">
        <v>0.55694444444444469</v>
      </c>
      <c r="CL23" s="100">
        <v>0.55972222222222223</v>
      </c>
      <c r="CM23" s="100">
        <v>0.56319444444444478</v>
      </c>
      <c r="CN23" s="100">
        <v>0.56527777777777799</v>
      </c>
      <c r="CO23" s="100">
        <v>0.56805555555555554</v>
      </c>
      <c r="CP23" s="100">
        <v>0.57152777777777808</v>
      </c>
      <c r="CQ23" s="100">
        <v>0.57361111111111129</v>
      </c>
      <c r="CR23" s="100">
        <v>0.57638888888888884</v>
      </c>
      <c r="CS23" s="100">
        <v>0.57986111111111138</v>
      </c>
      <c r="CT23" s="100">
        <v>0.5819444444444446</v>
      </c>
      <c r="CU23" s="100">
        <v>0.58472222222222214</v>
      </c>
      <c r="CV23" s="100">
        <v>0.58819444444444469</v>
      </c>
      <c r="CW23" s="100">
        <v>0.5902777777777779</v>
      </c>
      <c r="CX23" s="100">
        <v>0.59305555555555545</v>
      </c>
      <c r="CY23" s="100">
        <v>0.59652777777777799</v>
      </c>
      <c r="CZ23" s="100">
        <v>0.5986111111111112</v>
      </c>
      <c r="DA23" s="100">
        <v>0.60138888888888875</v>
      </c>
      <c r="DB23" s="100">
        <v>0.60486111111111129</v>
      </c>
      <c r="DC23" s="100">
        <v>0.60694444444444451</v>
      </c>
      <c r="DD23" s="100">
        <v>0.60972222222222205</v>
      </c>
      <c r="DE23" s="100">
        <v>0.6131944444444446</v>
      </c>
      <c r="DF23" s="100">
        <v>0.61527777777777781</v>
      </c>
      <c r="DG23" s="100">
        <v>0.61805555555555536</v>
      </c>
      <c r="DH23" s="100">
        <v>0.6215277777777779</v>
      </c>
      <c r="DI23" s="100">
        <v>0.62361111111111112</v>
      </c>
      <c r="DJ23" s="100">
        <v>0.62638888888888866</v>
      </c>
      <c r="DK23" s="100">
        <v>0.6298611111111112</v>
      </c>
      <c r="DL23" s="100">
        <v>0.63194444444444442</v>
      </c>
      <c r="DM23" s="100">
        <v>0.63472222222222197</v>
      </c>
      <c r="DN23" s="100">
        <v>0.63819444444444451</v>
      </c>
      <c r="DO23" s="100">
        <v>0.64027777777777772</v>
      </c>
      <c r="DP23" s="100">
        <v>0.64305555555555527</v>
      </c>
      <c r="DQ23" s="100">
        <v>0.64652777777777781</v>
      </c>
      <c r="DR23" s="100">
        <v>0.64861111111111103</v>
      </c>
      <c r="DS23" s="100">
        <v>0.65138888888888857</v>
      </c>
      <c r="DT23" s="100">
        <v>0.65486111111111112</v>
      </c>
      <c r="DU23" s="100">
        <v>0.65694444444444433</v>
      </c>
      <c r="DV23" s="100">
        <v>0.65972222222222188</v>
      </c>
      <c r="DW23" s="100">
        <v>0.66319444444444442</v>
      </c>
      <c r="DX23" s="100">
        <v>0.66527777777777763</v>
      </c>
      <c r="DY23" s="100">
        <v>0.66805555555555518</v>
      </c>
      <c r="DZ23" s="100">
        <v>0.67152777777777772</v>
      </c>
      <c r="EA23" s="100">
        <v>0.67361111111111094</v>
      </c>
      <c r="EB23" s="100">
        <v>0.67638888888888848</v>
      </c>
      <c r="EC23" s="100">
        <v>0.67986111111111103</v>
      </c>
      <c r="ED23" s="100">
        <v>0.68194444444444424</v>
      </c>
      <c r="EE23" s="100">
        <v>0.68472222222222179</v>
      </c>
      <c r="EF23" s="100">
        <v>0.68819444444444433</v>
      </c>
      <c r="EG23" s="100">
        <v>0.69027777777777755</v>
      </c>
      <c r="EH23" s="100">
        <v>0.69305555555555509</v>
      </c>
      <c r="EI23" s="100">
        <v>0.69652777777777763</v>
      </c>
      <c r="EJ23" s="100">
        <v>0.69861111111111085</v>
      </c>
      <c r="EK23" s="100">
        <v>0.7013888888888884</v>
      </c>
      <c r="EL23" s="100">
        <v>0.70486111111111094</v>
      </c>
      <c r="EM23" s="100">
        <v>0.70694444444444415</v>
      </c>
      <c r="EN23" s="100">
        <v>0.7097222222222217</v>
      </c>
      <c r="EO23" s="100">
        <v>0.71319444444444424</v>
      </c>
      <c r="EP23" s="100">
        <v>0.71527777777777746</v>
      </c>
      <c r="EQ23" s="100">
        <v>0.718055555555555</v>
      </c>
      <c r="ER23" s="100">
        <v>0.72152777777777755</v>
      </c>
      <c r="ES23" s="100">
        <v>0.72361111111111076</v>
      </c>
      <c r="ET23" s="100">
        <v>0.72638888888888831</v>
      </c>
      <c r="EU23" s="100">
        <v>0.72986111111111085</v>
      </c>
      <c r="EV23" s="100">
        <v>0.73194444444444406</v>
      </c>
      <c r="EW23" s="100">
        <v>0.73472222222222161</v>
      </c>
      <c r="EX23" s="100">
        <v>0.73819444444444415</v>
      </c>
      <c r="EY23" s="100">
        <v>0.74027777777777737</v>
      </c>
      <c r="EZ23" s="100">
        <v>0.74305555555555491</v>
      </c>
      <c r="FA23" s="100">
        <v>0.74652777777777746</v>
      </c>
      <c r="FB23" s="100">
        <v>0.74861111111111067</v>
      </c>
      <c r="FC23" s="100">
        <v>0.75138888888888822</v>
      </c>
      <c r="FD23" s="100">
        <v>0.75486111111111076</v>
      </c>
      <c r="FE23" s="100">
        <v>0.75694444444444398</v>
      </c>
      <c r="FF23" s="100">
        <v>0.75972222222222152</v>
      </c>
      <c r="FG23" s="100">
        <v>0.76319444444444406</v>
      </c>
      <c r="FH23" s="100">
        <v>0.76527777777777728</v>
      </c>
      <c r="FI23" s="100">
        <v>0.76805555555555483</v>
      </c>
      <c r="FJ23" s="100">
        <v>0.77152777777777737</v>
      </c>
      <c r="FK23" s="100">
        <v>0.77361111111111058</v>
      </c>
      <c r="FL23" s="100">
        <v>0.77638888888888813</v>
      </c>
      <c r="FM23" s="100">
        <v>0.77986111111111067</v>
      </c>
      <c r="FN23" s="100">
        <v>0.78194444444444389</v>
      </c>
      <c r="FO23" s="100">
        <v>0.78472222222222143</v>
      </c>
      <c r="FP23" s="100">
        <v>0.78819444444444398</v>
      </c>
      <c r="FQ23" s="100">
        <v>0.79027777777777719</v>
      </c>
      <c r="FR23" s="100">
        <v>0.79305555555555474</v>
      </c>
      <c r="FS23" s="100">
        <v>0.79652777777777728</v>
      </c>
      <c r="FT23" s="100">
        <v>0.79861111111111049</v>
      </c>
      <c r="FU23" s="100">
        <v>0.80416666666666659</v>
      </c>
      <c r="FV23" s="100">
        <v>0.81041666666666612</v>
      </c>
      <c r="FW23" s="100">
        <v>0.81527777777777721</v>
      </c>
      <c r="FX23" s="100">
        <v>0.8208333333333333</v>
      </c>
      <c r="FY23" s="100">
        <v>0.82708333333333284</v>
      </c>
      <c r="FZ23" s="100">
        <v>0.83194444444444393</v>
      </c>
      <c r="GA23" s="100">
        <v>0.83750000000000002</v>
      </c>
      <c r="GB23" s="100">
        <v>0.84374999999999956</v>
      </c>
      <c r="GC23" s="100">
        <v>0.84861111111111065</v>
      </c>
      <c r="GD23" s="100">
        <v>0.85416666666666674</v>
      </c>
      <c r="GE23" s="100">
        <v>0.86041666666666627</v>
      </c>
      <c r="GF23" s="100">
        <v>0.86527777777777737</v>
      </c>
      <c r="GG23" s="100">
        <v>0.87083333333333346</v>
      </c>
      <c r="GH23" s="100">
        <v>0.87708333333333299</v>
      </c>
      <c r="GI23" s="100">
        <v>0.88194444444444409</v>
      </c>
      <c r="GJ23" s="100">
        <v>0.88750000000000018</v>
      </c>
      <c r="GK23" s="100">
        <v>0.89374999999999971</v>
      </c>
      <c r="GL23" s="100">
        <v>0.89861111111111081</v>
      </c>
      <c r="GM23" s="100">
        <v>0.9041666666666669</v>
      </c>
      <c r="GN23" s="100">
        <v>0.91041666666666643</v>
      </c>
      <c r="GO23" s="100">
        <v>0.91527777777777752</v>
      </c>
      <c r="GP23" s="100">
        <v>0.92083333333333361</v>
      </c>
      <c r="GQ23" s="100">
        <v>0.92708333333333315</v>
      </c>
      <c r="GR23" s="100">
        <v>0.93194444444444424</v>
      </c>
      <c r="GS23" s="100">
        <v>0.93750000000000033</v>
      </c>
      <c r="GT23" s="112">
        <v>0.94374999999999987</v>
      </c>
    </row>
    <row r="24" spans="1:202" s="98" customFormat="1" ht="18" customHeight="1">
      <c r="A24" s="101"/>
      <c r="B24" s="99" t="s">
        <v>43</v>
      </c>
      <c r="C24" s="100">
        <v>0.23541666666666669</v>
      </c>
      <c r="D24" s="100">
        <v>0.2388888888888889</v>
      </c>
      <c r="E24" s="100">
        <v>0.24097222222222223</v>
      </c>
      <c r="F24" s="100">
        <v>0.24375000000000002</v>
      </c>
      <c r="G24" s="100">
        <v>0.24722222222222226</v>
      </c>
      <c r="H24" s="100">
        <v>0.24930555555555556</v>
      </c>
      <c r="I24" s="100">
        <v>0.25208333333333333</v>
      </c>
      <c r="J24" s="100">
        <v>0.25555555555555559</v>
      </c>
      <c r="K24" s="100">
        <v>0.25763888888888892</v>
      </c>
      <c r="L24" s="100">
        <v>0.26041666666666663</v>
      </c>
      <c r="M24" s="100">
        <v>0.2638888888888889</v>
      </c>
      <c r="N24" s="100">
        <v>0.26597222222222222</v>
      </c>
      <c r="O24" s="100">
        <v>0.26874999999999993</v>
      </c>
      <c r="P24" s="100">
        <v>0.2722222222222222</v>
      </c>
      <c r="Q24" s="100">
        <v>0.27430555555555552</v>
      </c>
      <c r="R24" s="100">
        <v>0.27708333333333329</v>
      </c>
      <c r="S24" s="100">
        <v>0.28055555555555556</v>
      </c>
      <c r="T24" s="100">
        <v>0.28263888888888888</v>
      </c>
      <c r="U24" s="100">
        <v>0.28541666666666665</v>
      </c>
      <c r="V24" s="100">
        <v>0.28888888888888892</v>
      </c>
      <c r="W24" s="100">
        <v>0.29097222222222224</v>
      </c>
      <c r="X24" s="100">
        <v>0.29375000000000001</v>
      </c>
      <c r="Y24" s="100">
        <v>0.29722222222222228</v>
      </c>
      <c r="Z24" s="100">
        <v>0.2993055555555556</v>
      </c>
      <c r="AA24" s="100">
        <v>0.30208333333333337</v>
      </c>
      <c r="AB24" s="100">
        <v>0.30555555555555564</v>
      </c>
      <c r="AC24" s="100">
        <v>0.30763888888888896</v>
      </c>
      <c r="AD24" s="100">
        <v>0.31041666666666673</v>
      </c>
      <c r="AE24" s="100">
        <v>0.31388888888888899</v>
      </c>
      <c r="AF24" s="100">
        <v>0.31597222222222232</v>
      </c>
      <c r="AG24" s="100">
        <v>0.31875000000000009</v>
      </c>
      <c r="AH24" s="100">
        <v>0.32222222222222235</v>
      </c>
      <c r="AI24" s="100">
        <v>0.32430555555555568</v>
      </c>
      <c r="AJ24" s="100">
        <v>0.32708333333333345</v>
      </c>
      <c r="AK24" s="100">
        <v>0.33055555555555571</v>
      </c>
      <c r="AL24" s="100">
        <v>0.33263888888888904</v>
      </c>
      <c r="AM24" s="100">
        <v>0.33541666666666681</v>
      </c>
      <c r="AN24" s="100">
        <v>0.33888888888888907</v>
      </c>
      <c r="AO24" s="100">
        <v>0.3409722222222224</v>
      </c>
      <c r="AP24" s="100">
        <v>0.34375000000000017</v>
      </c>
      <c r="AQ24" s="100">
        <v>0.34722222222222243</v>
      </c>
      <c r="AR24" s="100">
        <v>0.34930555555555576</v>
      </c>
      <c r="AS24" s="100">
        <v>0.35208333333333353</v>
      </c>
      <c r="AT24" s="100">
        <v>0.35555555555555579</v>
      </c>
      <c r="AU24" s="100">
        <v>0.35763888888888912</v>
      </c>
      <c r="AV24" s="100">
        <v>0.36041666666666689</v>
      </c>
      <c r="AW24" s="100">
        <v>0.36388888888888915</v>
      </c>
      <c r="AX24" s="100">
        <v>0.36597222222222248</v>
      </c>
      <c r="AY24" s="100">
        <v>0.36875000000000024</v>
      </c>
      <c r="AZ24" s="100">
        <v>0.37222222222222251</v>
      </c>
      <c r="BA24" s="100">
        <v>0.37430555555555584</v>
      </c>
      <c r="BB24" s="100">
        <v>0.3770833333333336</v>
      </c>
      <c r="BC24" s="100">
        <v>0.38055555555555587</v>
      </c>
      <c r="BD24" s="100">
        <v>0.38263888888888919</v>
      </c>
      <c r="BE24" s="100">
        <v>0.38819444444444445</v>
      </c>
      <c r="BF24" s="100">
        <v>0.39444444444444476</v>
      </c>
      <c r="BG24" s="100">
        <v>0.39930555555555591</v>
      </c>
      <c r="BH24" s="100">
        <v>0.40486111111111112</v>
      </c>
      <c r="BI24" s="100">
        <v>0.41111111111111143</v>
      </c>
      <c r="BJ24" s="100">
        <v>0.41597222222222258</v>
      </c>
      <c r="BK24" s="100">
        <v>0.42152777777777778</v>
      </c>
      <c r="BL24" s="100">
        <v>0.42777777777777809</v>
      </c>
      <c r="BM24" s="100">
        <v>0.43263888888888924</v>
      </c>
      <c r="BN24" s="100">
        <v>0.43819444444444444</v>
      </c>
      <c r="BO24" s="100">
        <v>0.44444444444444475</v>
      </c>
      <c r="BP24" s="100">
        <v>0.4493055555555559</v>
      </c>
      <c r="BQ24" s="100">
        <v>0.4548611111111111</v>
      </c>
      <c r="BR24" s="100">
        <v>0.46111111111111142</v>
      </c>
      <c r="BS24" s="100">
        <v>0.46597222222222257</v>
      </c>
      <c r="BT24" s="100">
        <v>0.47152777777777777</v>
      </c>
      <c r="BU24" s="100">
        <v>0.47777777777777808</v>
      </c>
      <c r="BV24" s="100">
        <v>0.48263888888888923</v>
      </c>
      <c r="BW24" s="100">
        <v>0.48819444444444443</v>
      </c>
      <c r="BX24" s="100">
        <v>0.49444444444444474</v>
      </c>
      <c r="BY24" s="100">
        <v>0.49930555555555589</v>
      </c>
      <c r="BZ24" s="100">
        <v>0.5048611111111112</v>
      </c>
      <c r="CA24" s="100">
        <v>0.5111111111111114</v>
      </c>
      <c r="CB24" s="100">
        <v>0.5159722222222225</v>
      </c>
      <c r="CC24" s="100">
        <v>0.52152777777777792</v>
      </c>
      <c r="CD24" s="100">
        <v>0.52777777777777812</v>
      </c>
      <c r="CE24" s="100">
        <v>0.53263888888888911</v>
      </c>
      <c r="CF24" s="100">
        <v>0.53819444444444464</v>
      </c>
      <c r="CG24" s="100">
        <v>0.54444444444444484</v>
      </c>
      <c r="CH24" s="100">
        <v>0.54930555555555582</v>
      </c>
      <c r="CI24" s="100">
        <v>0.55208333333333348</v>
      </c>
      <c r="CJ24" s="100">
        <v>0.55555555555555591</v>
      </c>
      <c r="CK24" s="100">
        <v>0.55763888888888913</v>
      </c>
      <c r="CL24" s="100">
        <v>0.56041666666666679</v>
      </c>
      <c r="CM24" s="100">
        <v>0.56388888888888922</v>
      </c>
      <c r="CN24" s="100">
        <v>0.56597222222222243</v>
      </c>
      <c r="CO24" s="100">
        <v>0.56875000000000009</v>
      </c>
      <c r="CP24" s="100">
        <v>0.57222222222222252</v>
      </c>
      <c r="CQ24" s="100">
        <v>0.57430555555555574</v>
      </c>
      <c r="CR24" s="100">
        <v>0.57708333333333339</v>
      </c>
      <c r="CS24" s="100">
        <v>0.58055555555555582</v>
      </c>
      <c r="CT24" s="100">
        <v>0.58263888888888904</v>
      </c>
      <c r="CU24" s="100">
        <v>0.5854166666666667</v>
      </c>
      <c r="CV24" s="100">
        <v>0.58888888888888913</v>
      </c>
      <c r="CW24" s="100">
        <v>0.59097222222222234</v>
      </c>
      <c r="CX24" s="100">
        <v>0.59375</v>
      </c>
      <c r="CY24" s="100">
        <v>0.59722222222222243</v>
      </c>
      <c r="CZ24" s="100">
        <v>0.59930555555555565</v>
      </c>
      <c r="DA24" s="100">
        <v>0.6020833333333333</v>
      </c>
      <c r="DB24" s="100">
        <v>0.60555555555555574</v>
      </c>
      <c r="DC24" s="100">
        <v>0.60763888888888895</v>
      </c>
      <c r="DD24" s="100">
        <v>0.61041666666666661</v>
      </c>
      <c r="DE24" s="100">
        <v>0.61388888888888904</v>
      </c>
      <c r="DF24" s="100">
        <v>0.61597222222222225</v>
      </c>
      <c r="DG24" s="100">
        <v>0.61874999999999991</v>
      </c>
      <c r="DH24" s="100">
        <v>0.62222222222222234</v>
      </c>
      <c r="DI24" s="100">
        <v>0.62430555555555556</v>
      </c>
      <c r="DJ24" s="100">
        <v>0.62708333333333321</v>
      </c>
      <c r="DK24" s="100">
        <v>0.63055555555555565</v>
      </c>
      <c r="DL24" s="100">
        <v>0.63263888888888886</v>
      </c>
      <c r="DM24" s="100">
        <v>0.63541666666666652</v>
      </c>
      <c r="DN24" s="100">
        <v>0.63888888888888895</v>
      </c>
      <c r="DO24" s="100">
        <v>0.64097222222222217</v>
      </c>
      <c r="DP24" s="100">
        <v>0.64374999999999982</v>
      </c>
      <c r="DQ24" s="100">
        <v>0.64722222222222225</v>
      </c>
      <c r="DR24" s="100">
        <v>0.64930555555555547</v>
      </c>
      <c r="DS24" s="100">
        <v>0.65208333333333313</v>
      </c>
      <c r="DT24" s="100">
        <v>0.65555555555555556</v>
      </c>
      <c r="DU24" s="100">
        <v>0.65763888888888877</v>
      </c>
      <c r="DV24" s="100">
        <v>0.66041666666666643</v>
      </c>
      <c r="DW24" s="100">
        <v>0.66388888888888886</v>
      </c>
      <c r="DX24" s="100">
        <v>0.66597222222222208</v>
      </c>
      <c r="DY24" s="100">
        <v>0.66874999999999973</v>
      </c>
      <c r="DZ24" s="100">
        <v>0.67222222222222217</v>
      </c>
      <c r="EA24" s="100">
        <v>0.67430555555555538</v>
      </c>
      <c r="EB24" s="100">
        <v>0.67708333333333304</v>
      </c>
      <c r="EC24" s="100">
        <v>0.68055555555555547</v>
      </c>
      <c r="ED24" s="100">
        <v>0.68263888888888868</v>
      </c>
      <c r="EE24" s="100">
        <v>0.68541666666666634</v>
      </c>
      <c r="EF24" s="100">
        <v>0.68888888888888877</v>
      </c>
      <c r="EG24" s="100">
        <v>0.69097222222222199</v>
      </c>
      <c r="EH24" s="100">
        <v>0.69374999999999964</v>
      </c>
      <c r="EI24" s="100">
        <v>0.69722222222222208</v>
      </c>
      <c r="EJ24" s="100">
        <v>0.69930555555555529</v>
      </c>
      <c r="EK24" s="100">
        <v>0.70208333333333295</v>
      </c>
      <c r="EL24" s="100">
        <v>0.70555555555555538</v>
      </c>
      <c r="EM24" s="100">
        <v>0.7076388888888886</v>
      </c>
      <c r="EN24" s="100">
        <v>0.71041666666666625</v>
      </c>
      <c r="EO24" s="100">
        <v>0.71388888888888868</v>
      </c>
      <c r="EP24" s="100">
        <v>0.7159722222222219</v>
      </c>
      <c r="EQ24" s="100">
        <v>0.71874999999999956</v>
      </c>
      <c r="ER24" s="100">
        <v>0.72222222222222199</v>
      </c>
      <c r="ES24" s="100">
        <v>0.7243055555555552</v>
      </c>
      <c r="ET24" s="100">
        <v>0.72708333333333286</v>
      </c>
      <c r="EU24" s="100">
        <v>0.73055555555555529</v>
      </c>
      <c r="EV24" s="100">
        <v>0.73263888888888851</v>
      </c>
      <c r="EW24" s="100">
        <v>0.73541666666666616</v>
      </c>
      <c r="EX24" s="100">
        <v>0.7388888888888886</v>
      </c>
      <c r="EY24" s="100">
        <v>0.74097222222222181</v>
      </c>
      <c r="EZ24" s="100">
        <v>0.74374999999999947</v>
      </c>
      <c r="FA24" s="100">
        <v>0.7472222222222219</v>
      </c>
      <c r="FB24" s="100">
        <v>0.74930555555555511</v>
      </c>
      <c r="FC24" s="100">
        <v>0.75208333333333277</v>
      </c>
      <c r="FD24" s="100">
        <v>0.7555555555555552</v>
      </c>
      <c r="FE24" s="100">
        <v>0.75763888888888842</v>
      </c>
      <c r="FF24" s="100">
        <v>0.76041666666666607</v>
      </c>
      <c r="FG24" s="100">
        <v>0.76388888888888851</v>
      </c>
      <c r="FH24" s="100">
        <v>0.76597222222222172</v>
      </c>
      <c r="FI24" s="100">
        <v>0.76874999999999938</v>
      </c>
      <c r="FJ24" s="100">
        <v>0.77222222222222181</v>
      </c>
      <c r="FK24" s="100">
        <v>0.77430555555555503</v>
      </c>
      <c r="FL24" s="100">
        <v>0.77708333333333268</v>
      </c>
      <c r="FM24" s="100">
        <v>0.78055555555555511</v>
      </c>
      <c r="FN24" s="100">
        <v>0.78263888888888833</v>
      </c>
      <c r="FO24" s="100">
        <v>0.78541666666666599</v>
      </c>
      <c r="FP24" s="100">
        <v>0.78888888888888842</v>
      </c>
      <c r="FQ24" s="100">
        <v>0.79097222222222163</v>
      </c>
      <c r="FR24" s="100">
        <v>0.79374999999999929</v>
      </c>
      <c r="FS24" s="100">
        <v>0.79722222222222172</v>
      </c>
      <c r="FT24" s="100">
        <v>0.79930555555555494</v>
      </c>
      <c r="FU24" s="100">
        <v>0.80486111111111114</v>
      </c>
      <c r="FV24" s="100">
        <v>0.81111111111111056</v>
      </c>
      <c r="FW24" s="100">
        <v>0.81597222222222165</v>
      </c>
      <c r="FX24" s="100">
        <v>0.82152777777777786</v>
      </c>
      <c r="FY24" s="100">
        <v>0.82777777777777728</v>
      </c>
      <c r="FZ24" s="100">
        <v>0.83263888888888837</v>
      </c>
      <c r="GA24" s="100">
        <v>0.83819444444444458</v>
      </c>
      <c r="GB24" s="100">
        <v>0.844444444444444</v>
      </c>
      <c r="GC24" s="100">
        <v>0.84930555555555509</v>
      </c>
      <c r="GD24" s="100">
        <v>0.85486111111111129</v>
      </c>
      <c r="GE24" s="100">
        <v>0.86111111111111072</v>
      </c>
      <c r="GF24" s="100">
        <v>0.86597222222222181</v>
      </c>
      <c r="GG24" s="100">
        <v>0.87152777777777801</v>
      </c>
      <c r="GH24" s="100">
        <v>0.87777777777777743</v>
      </c>
      <c r="GI24" s="100">
        <v>0.88263888888888853</v>
      </c>
      <c r="GJ24" s="100">
        <v>0.88819444444444473</v>
      </c>
      <c r="GK24" s="100">
        <v>0.89444444444444415</v>
      </c>
      <c r="GL24" s="100">
        <v>0.89930555555555525</v>
      </c>
      <c r="GM24" s="100">
        <v>0.90486111111111145</v>
      </c>
      <c r="GN24" s="100">
        <v>0.91111111111111087</v>
      </c>
      <c r="GO24" s="100">
        <v>0.91597222222222197</v>
      </c>
      <c r="GP24" s="100">
        <v>0.92152777777777817</v>
      </c>
      <c r="GQ24" s="100">
        <v>0.92777777777777759</v>
      </c>
      <c r="GR24" s="100">
        <v>0.93263888888888868</v>
      </c>
      <c r="GS24" s="100">
        <v>0.93819444444444489</v>
      </c>
      <c r="GT24" s="112">
        <v>0.94444444444444431</v>
      </c>
    </row>
    <row r="25" spans="1:202" s="98" customFormat="1" ht="18" customHeight="1">
      <c r="A25" s="101"/>
      <c r="B25" s="99" t="s">
        <v>45</v>
      </c>
      <c r="C25" s="100">
        <v>0.23611111111111113</v>
      </c>
      <c r="D25" s="100">
        <v>0.23958333333333334</v>
      </c>
      <c r="E25" s="100">
        <v>0.24166666666666667</v>
      </c>
      <c r="F25" s="100">
        <v>0.24444444444444446</v>
      </c>
      <c r="G25" s="100">
        <v>0.2479166666666667</v>
      </c>
      <c r="H25" s="100">
        <v>0.25</v>
      </c>
      <c r="I25" s="100">
        <v>0.25277777777777777</v>
      </c>
      <c r="J25" s="100">
        <v>0.25625000000000003</v>
      </c>
      <c r="K25" s="100">
        <v>0.25833333333333336</v>
      </c>
      <c r="L25" s="100">
        <v>0.26111111111111107</v>
      </c>
      <c r="M25" s="100">
        <v>0.26458333333333334</v>
      </c>
      <c r="N25" s="100">
        <v>0.26666666666666666</v>
      </c>
      <c r="O25" s="100">
        <v>0.26944444444444438</v>
      </c>
      <c r="P25" s="100">
        <v>0.27291666666666664</v>
      </c>
      <c r="Q25" s="100">
        <v>0.27499999999999997</v>
      </c>
      <c r="R25" s="100">
        <v>0.27777777777777773</v>
      </c>
      <c r="S25" s="100">
        <v>0.28125</v>
      </c>
      <c r="T25" s="100">
        <v>0.28333333333333333</v>
      </c>
      <c r="U25" s="100">
        <v>0.28611111111111109</v>
      </c>
      <c r="V25" s="100">
        <v>0.28958333333333336</v>
      </c>
      <c r="W25" s="100">
        <v>0.29166666666666669</v>
      </c>
      <c r="X25" s="100">
        <v>0.29444444444444445</v>
      </c>
      <c r="Y25" s="100">
        <v>0.29791666666666672</v>
      </c>
      <c r="Z25" s="100">
        <v>0.30000000000000004</v>
      </c>
      <c r="AA25" s="100">
        <v>0.30277777777777781</v>
      </c>
      <c r="AB25" s="100">
        <v>0.30625000000000008</v>
      </c>
      <c r="AC25" s="100">
        <v>0.3083333333333334</v>
      </c>
      <c r="AD25" s="100">
        <v>0.31111111111111117</v>
      </c>
      <c r="AE25" s="100">
        <v>0.31458333333333344</v>
      </c>
      <c r="AF25" s="100">
        <v>0.31666666666666676</v>
      </c>
      <c r="AG25" s="100">
        <v>0.31944444444444453</v>
      </c>
      <c r="AH25" s="100">
        <v>0.3229166666666668</v>
      </c>
      <c r="AI25" s="100">
        <v>0.32500000000000012</v>
      </c>
      <c r="AJ25" s="100">
        <v>0.32777777777777789</v>
      </c>
      <c r="AK25" s="100">
        <v>0.33125000000000016</v>
      </c>
      <c r="AL25" s="100">
        <v>0.33333333333333348</v>
      </c>
      <c r="AM25" s="100">
        <v>0.33611111111111125</v>
      </c>
      <c r="AN25" s="100">
        <v>0.33958333333333351</v>
      </c>
      <c r="AO25" s="100">
        <v>0.34166666666666684</v>
      </c>
      <c r="AP25" s="100">
        <v>0.34444444444444461</v>
      </c>
      <c r="AQ25" s="100">
        <v>0.34791666666666687</v>
      </c>
      <c r="AR25" s="100">
        <v>0.3500000000000002</v>
      </c>
      <c r="AS25" s="100">
        <v>0.35277777777777797</v>
      </c>
      <c r="AT25" s="100">
        <v>0.35625000000000023</v>
      </c>
      <c r="AU25" s="100">
        <v>0.35833333333333356</v>
      </c>
      <c r="AV25" s="100">
        <v>0.36111111111111133</v>
      </c>
      <c r="AW25" s="100">
        <v>0.36458333333333359</v>
      </c>
      <c r="AX25" s="100">
        <v>0.36666666666666692</v>
      </c>
      <c r="AY25" s="100">
        <v>0.36944444444444469</v>
      </c>
      <c r="AZ25" s="100">
        <v>0.37291666666666695</v>
      </c>
      <c r="BA25" s="100">
        <v>0.37500000000000028</v>
      </c>
      <c r="BB25" s="100">
        <v>0.37777777777777805</v>
      </c>
      <c r="BC25" s="100">
        <v>0.38125000000000031</v>
      </c>
      <c r="BD25" s="100">
        <v>0.38333333333333364</v>
      </c>
      <c r="BE25" s="100">
        <v>0.3888888888888889</v>
      </c>
      <c r="BF25" s="100">
        <v>0.39513888888888921</v>
      </c>
      <c r="BG25" s="100">
        <v>0.40000000000000036</v>
      </c>
      <c r="BH25" s="100">
        <v>0.40555555555555556</v>
      </c>
      <c r="BI25" s="100">
        <v>0.41180555555555587</v>
      </c>
      <c r="BJ25" s="100">
        <v>0.41666666666666702</v>
      </c>
      <c r="BK25" s="100">
        <v>0.42222222222222222</v>
      </c>
      <c r="BL25" s="100">
        <v>0.42847222222222253</v>
      </c>
      <c r="BM25" s="100">
        <v>0.43333333333333368</v>
      </c>
      <c r="BN25" s="100">
        <v>0.43888888888888888</v>
      </c>
      <c r="BO25" s="100">
        <v>0.44513888888888919</v>
      </c>
      <c r="BP25" s="100">
        <v>0.45000000000000034</v>
      </c>
      <c r="BQ25" s="100">
        <v>0.45555555555555555</v>
      </c>
      <c r="BR25" s="100">
        <v>0.46180555555555586</v>
      </c>
      <c r="BS25" s="100">
        <v>0.46666666666666701</v>
      </c>
      <c r="BT25" s="100">
        <v>0.47222222222222221</v>
      </c>
      <c r="BU25" s="100">
        <v>0.47847222222222252</v>
      </c>
      <c r="BV25" s="100">
        <v>0.48333333333333367</v>
      </c>
      <c r="BW25" s="100">
        <v>0.48888888888888887</v>
      </c>
      <c r="BX25" s="100">
        <v>0.49513888888888918</v>
      </c>
      <c r="BY25" s="100">
        <v>0.50000000000000033</v>
      </c>
      <c r="BZ25" s="100">
        <v>0.50555555555555565</v>
      </c>
      <c r="CA25" s="100">
        <v>0.51180555555555585</v>
      </c>
      <c r="CB25" s="100">
        <v>0.51666666666666694</v>
      </c>
      <c r="CC25" s="100">
        <v>0.52222222222222237</v>
      </c>
      <c r="CD25" s="100">
        <v>0.52847222222222257</v>
      </c>
      <c r="CE25" s="100">
        <v>0.53333333333333355</v>
      </c>
      <c r="CF25" s="100">
        <v>0.53888888888888908</v>
      </c>
      <c r="CG25" s="100">
        <v>0.54513888888888928</v>
      </c>
      <c r="CH25" s="100">
        <v>0.55000000000000027</v>
      </c>
      <c r="CI25" s="100">
        <v>0.55277777777777792</v>
      </c>
      <c r="CJ25" s="100">
        <v>0.55625000000000036</v>
      </c>
      <c r="CK25" s="100">
        <v>0.55833333333333357</v>
      </c>
      <c r="CL25" s="100">
        <v>0.56111111111111123</v>
      </c>
      <c r="CM25" s="100">
        <v>0.56458333333333366</v>
      </c>
      <c r="CN25" s="100">
        <v>0.56666666666666687</v>
      </c>
      <c r="CO25" s="100">
        <v>0.56944444444444453</v>
      </c>
      <c r="CP25" s="100">
        <v>0.57291666666666696</v>
      </c>
      <c r="CQ25" s="100">
        <v>0.57500000000000018</v>
      </c>
      <c r="CR25" s="100">
        <v>0.57777777777777783</v>
      </c>
      <c r="CS25" s="100">
        <v>0.58125000000000027</v>
      </c>
      <c r="CT25" s="100">
        <v>0.58333333333333348</v>
      </c>
      <c r="CU25" s="100">
        <v>0.58611111111111114</v>
      </c>
      <c r="CV25" s="100">
        <v>0.58958333333333357</v>
      </c>
      <c r="CW25" s="100">
        <v>0.59166666666666679</v>
      </c>
      <c r="CX25" s="100">
        <v>0.59444444444444444</v>
      </c>
      <c r="CY25" s="100">
        <v>0.59791666666666687</v>
      </c>
      <c r="CZ25" s="100">
        <v>0.60000000000000009</v>
      </c>
      <c r="DA25" s="100">
        <v>0.60277777777777775</v>
      </c>
      <c r="DB25" s="100">
        <v>0.60625000000000018</v>
      </c>
      <c r="DC25" s="100">
        <v>0.60833333333333339</v>
      </c>
      <c r="DD25" s="100">
        <v>0.61111111111111105</v>
      </c>
      <c r="DE25" s="100">
        <v>0.61458333333333348</v>
      </c>
      <c r="DF25" s="100">
        <v>0.6166666666666667</v>
      </c>
      <c r="DG25" s="100">
        <v>0.61944444444444435</v>
      </c>
      <c r="DH25" s="100">
        <v>0.62291666666666679</v>
      </c>
      <c r="DI25" s="100">
        <v>0.625</v>
      </c>
      <c r="DJ25" s="100">
        <v>0.62777777777777766</v>
      </c>
      <c r="DK25" s="100">
        <v>0.63125000000000009</v>
      </c>
      <c r="DL25" s="100">
        <v>0.6333333333333333</v>
      </c>
      <c r="DM25" s="100">
        <v>0.63611111111111096</v>
      </c>
      <c r="DN25" s="100">
        <v>0.63958333333333339</v>
      </c>
      <c r="DO25" s="100">
        <v>0.64166666666666661</v>
      </c>
      <c r="DP25" s="100">
        <v>0.64444444444444426</v>
      </c>
      <c r="DQ25" s="100">
        <v>0.6479166666666667</v>
      </c>
      <c r="DR25" s="100">
        <v>0.64999999999999991</v>
      </c>
      <c r="DS25" s="100">
        <v>0.65277777777777757</v>
      </c>
      <c r="DT25" s="100">
        <v>0.65625</v>
      </c>
      <c r="DU25" s="100">
        <v>0.65833333333333321</v>
      </c>
      <c r="DV25" s="100">
        <v>0.66111111111111087</v>
      </c>
      <c r="DW25" s="100">
        <v>0.6645833333333333</v>
      </c>
      <c r="DX25" s="100">
        <v>0.66666666666666652</v>
      </c>
      <c r="DY25" s="100">
        <v>0.66944444444444418</v>
      </c>
      <c r="DZ25" s="100">
        <v>0.67291666666666661</v>
      </c>
      <c r="EA25" s="100">
        <v>0.67499999999999982</v>
      </c>
      <c r="EB25" s="100">
        <v>0.67777777777777748</v>
      </c>
      <c r="EC25" s="100">
        <v>0.68124999999999991</v>
      </c>
      <c r="ED25" s="100">
        <v>0.68333333333333313</v>
      </c>
      <c r="EE25" s="100">
        <v>0.68611111111111078</v>
      </c>
      <c r="EF25" s="100">
        <v>0.68958333333333321</v>
      </c>
      <c r="EG25" s="100">
        <v>0.69166666666666643</v>
      </c>
      <c r="EH25" s="100">
        <v>0.69444444444444409</v>
      </c>
      <c r="EI25" s="100">
        <v>0.69791666666666652</v>
      </c>
      <c r="EJ25" s="100">
        <v>0.69999999999999973</v>
      </c>
      <c r="EK25" s="100">
        <v>0.70277777777777739</v>
      </c>
      <c r="EL25" s="100">
        <v>0.70624999999999982</v>
      </c>
      <c r="EM25" s="100">
        <v>0.70833333333333304</v>
      </c>
      <c r="EN25" s="100">
        <v>0.71111111111111069</v>
      </c>
      <c r="EO25" s="100">
        <v>0.71458333333333313</v>
      </c>
      <c r="EP25" s="100">
        <v>0.71666666666666634</v>
      </c>
      <c r="EQ25" s="100">
        <v>0.719444444444444</v>
      </c>
      <c r="ER25" s="100">
        <v>0.72291666666666643</v>
      </c>
      <c r="ES25" s="100">
        <v>0.72499999999999964</v>
      </c>
      <c r="ET25" s="100">
        <v>0.7277777777777773</v>
      </c>
      <c r="EU25" s="100">
        <v>0.73124999999999973</v>
      </c>
      <c r="EV25" s="100">
        <v>0.73333333333333295</v>
      </c>
      <c r="EW25" s="100">
        <v>0.73611111111111061</v>
      </c>
      <c r="EX25" s="100">
        <v>0.73958333333333304</v>
      </c>
      <c r="EY25" s="100">
        <v>0.74166666666666625</v>
      </c>
      <c r="EZ25" s="100">
        <v>0.74444444444444391</v>
      </c>
      <c r="FA25" s="100">
        <v>0.74791666666666634</v>
      </c>
      <c r="FB25" s="100">
        <v>0.74999999999999956</v>
      </c>
      <c r="FC25" s="100">
        <v>0.75277777777777721</v>
      </c>
      <c r="FD25" s="100">
        <v>0.75624999999999964</v>
      </c>
      <c r="FE25" s="100">
        <v>0.75833333333333286</v>
      </c>
      <c r="FF25" s="100">
        <v>0.76111111111111052</v>
      </c>
      <c r="FG25" s="100">
        <v>0.76458333333333295</v>
      </c>
      <c r="FH25" s="100">
        <v>0.76666666666666616</v>
      </c>
      <c r="FI25" s="100">
        <v>0.76944444444444382</v>
      </c>
      <c r="FJ25" s="100">
        <v>0.77291666666666625</v>
      </c>
      <c r="FK25" s="100">
        <v>0.77499999999999947</v>
      </c>
      <c r="FL25" s="100">
        <v>0.77777777777777712</v>
      </c>
      <c r="FM25" s="100">
        <v>0.78124999999999956</v>
      </c>
      <c r="FN25" s="100">
        <v>0.78333333333333277</v>
      </c>
      <c r="FO25" s="100">
        <v>0.78611111111111043</v>
      </c>
      <c r="FP25" s="100">
        <v>0.78958333333333286</v>
      </c>
      <c r="FQ25" s="100">
        <v>0.79166666666666607</v>
      </c>
      <c r="FR25" s="100">
        <v>0.79444444444444373</v>
      </c>
      <c r="FS25" s="100">
        <v>0.79791666666666616</v>
      </c>
      <c r="FT25" s="100">
        <v>0.79999999999999938</v>
      </c>
      <c r="FU25" s="100">
        <v>0.80555555555555558</v>
      </c>
      <c r="FV25" s="100">
        <v>0.811805555555555</v>
      </c>
      <c r="FW25" s="100">
        <v>0.8166666666666661</v>
      </c>
      <c r="FX25" s="100">
        <v>0.8222222222222223</v>
      </c>
      <c r="FY25" s="100">
        <v>0.82847222222222172</v>
      </c>
      <c r="FZ25" s="100">
        <v>0.83333333333333282</v>
      </c>
      <c r="GA25" s="100">
        <v>0.83888888888888902</v>
      </c>
      <c r="GB25" s="100">
        <v>0.84513888888888844</v>
      </c>
      <c r="GC25" s="100">
        <v>0.84999999999999953</v>
      </c>
      <c r="GD25" s="100">
        <v>0.85555555555555574</v>
      </c>
      <c r="GE25" s="100">
        <v>0.86180555555555516</v>
      </c>
      <c r="GF25" s="100">
        <v>0.86666666666666625</v>
      </c>
      <c r="GG25" s="100">
        <v>0.87222222222222245</v>
      </c>
      <c r="GH25" s="100">
        <v>0.87847222222222188</v>
      </c>
      <c r="GI25" s="100">
        <v>0.88333333333333297</v>
      </c>
      <c r="GJ25" s="100">
        <v>0.88888888888888917</v>
      </c>
      <c r="GK25" s="100">
        <v>0.8951388888888886</v>
      </c>
      <c r="GL25" s="100">
        <v>0.89999999999999969</v>
      </c>
      <c r="GM25" s="100">
        <v>0.90555555555555589</v>
      </c>
      <c r="GN25" s="100">
        <v>0.91180555555555531</v>
      </c>
      <c r="GO25" s="100">
        <v>0.91666666666666641</v>
      </c>
      <c r="GP25" s="100">
        <v>0.92222222222222261</v>
      </c>
      <c r="GQ25" s="100">
        <v>0.92847222222222203</v>
      </c>
      <c r="GR25" s="100">
        <v>0.93333333333333313</v>
      </c>
      <c r="GS25" s="100">
        <v>0.93888888888888933</v>
      </c>
      <c r="GT25" s="112">
        <v>0.94513888888888875</v>
      </c>
    </row>
    <row r="26" spans="1:202" s="98" customFormat="1" ht="18" customHeight="1">
      <c r="A26" s="101"/>
      <c r="B26" s="99" t="s">
        <v>47</v>
      </c>
      <c r="C26" s="100">
        <v>0.23680555555555557</v>
      </c>
      <c r="D26" s="100">
        <v>0.24027777777777778</v>
      </c>
      <c r="E26" s="100">
        <v>0.24236111111111111</v>
      </c>
      <c r="F26" s="100">
        <v>0.24513888888888891</v>
      </c>
      <c r="G26" s="100">
        <v>0.24861111111111114</v>
      </c>
      <c r="H26" s="100">
        <v>0.25069444444444444</v>
      </c>
      <c r="I26" s="100">
        <v>0.25347222222222221</v>
      </c>
      <c r="J26" s="100">
        <v>0.25694444444444448</v>
      </c>
      <c r="K26" s="100">
        <v>0.2590277777777778</v>
      </c>
      <c r="L26" s="100">
        <v>0.26180555555555551</v>
      </c>
      <c r="M26" s="100">
        <v>0.26527777777777778</v>
      </c>
      <c r="N26" s="100">
        <v>0.2673611111111111</v>
      </c>
      <c r="O26" s="100">
        <v>0.27013888888888882</v>
      </c>
      <c r="P26" s="100">
        <v>0.27361111111111108</v>
      </c>
      <c r="Q26" s="100">
        <v>0.27569444444444441</v>
      </c>
      <c r="R26" s="100">
        <v>0.27847222222222218</v>
      </c>
      <c r="S26" s="100">
        <v>0.28194444444444444</v>
      </c>
      <c r="T26" s="100">
        <v>0.28402777777777777</v>
      </c>
      <c r="U26" s="100">
        <v>0.28680555555555554</v>
      </c>
      <c r="V26" s="100">
        <v>0.2902777777777778</v>
      </c>
      <c r="W26" s="100">
        <v>0.29236111111111113</v>
      </c>
      <c r="X26" s="100">
        <v>0.2951388888888889</v>
      </c>
      <c r="Y26" s="100">
        <v>0.29861111111111116</v>
      </c>
      <c r="Z26" s="100">
        <v>0.30069444444444449</v>
      </c>
      <c r="AA26" s="100">
        <v>0.30347222222222225</v>
      </c>
      <c r="AB26" s="100">
        <v>0.30694444444444452</v>
      </c>
      <c r="AC26" s="100">
        <v>0.30902777777777785</v>
      </c>
      <c r="AD26" s="100">
        <v>0.31180555555555561</v>
      </c>
      <c r="AE26" s="100">
        <v>0.31527777777777788</v>
      </c>
      <c r="AF26" s="100">
        <v>0.3173611111111112</v>
      </c>
      <c r="AG26" s="100">
        <v>0.32013888888888897</v>
      </c>
      <c r="AH26" s="100">
        <v>0.32361111111111124</v>
      </c>
      <c r="AI26" s="100">
        <v>0.32569444444444456</v>
      </c>
      <c r="AJ26" s="100">
        <v>0.32847222222222233</v>
      </c>
      <c r="AK26" s="100">
        <v>0.3319444444444446</v>
      </c>
      <c r="AL26" s="100">
        <v>0.33402777777777792</v>
      </c>
      <c r="AM26" s="100">
        <v>0.33680555555555569</v>
      </c>
      <c r="AN26" s="100">
        <v>0.34027777777777796</v>
      </c>
      <c r="AO26" s="100">
        <v>0.34236111111111128</v>
      </c>
      <c r="AP26" s="100">
        <v>0.34513888888888905</v>
      </c>
      <c r="AQ26" s="100">
        <v>0.34861111111111132</v>
      </c>
      <c r="AR26" s="100">
        <v>0.35069444444444464</v>
      </c>
      <c r="AS26" s="100">
        <v>0.35347222222222241</v>
      </c>
      <c r="AT26" s="100">
        <v>0.35694444444444468</v>
      </c>
      <c r="AU26" s="100">
        <v>0.359027777777778</v>
      </c>
      <c r="AV26" s="100">
        <v>0.36180555555555577</v>
      </c>
      <c r="AW26" s="100">
        <v>0.36527777777777803</v>
      </c>
      <c r="AX26" s="100">
        <v>0.36736111111111136</v>
      </c>
      <c r="AY26" s="100">
        <v>0.37013888888888913</v>
      </c>
      <c r="AZ26" s="100">
        <v>0.37361111111111139</v>
      </c>
      <c r="BA26" s="100">
        <v>0.37569444444444472</v>
      </c>
      <c r="BB26" s="100">
        <v>0.37847222222222249</v>
      </c>
      <c r="BC26" s="100">
        <v>0.38194444444444475</v>
      </c>
      <c r="BD26" s="100">
        <v>0.38402777777777808</v>
      </c>
      <c r="BE26" s="100">
        <v>0.38958333333333334</v>
      </c>
      <c r="BF26" s="100">
        <v>0.39583333333333365</v>
      </c>
      <c r="BG26" s="100">
        <v>0.4006944444444448</v>
      </c>
      <c r="BH26" s="100">
        <v>0.40625</v>
      </c>
      <c r="BI26" s="100">
        <v>0.41250000000000031</v>
      </c>
      <c r="BJ26" s="100">
        <v>0.41736111111111146</v>
      </c>
      <c r="BK26" s="100">
        <v>0.42291666666666666</v>
      </c>
      <c r="BL26" s="100">
        <v>0.42916666666666697</v>
      </c>
      <c r="BM26" s="100">
        <v>0.43402777777777812</v>
      </c>
      <c r="BN26" s="100">
        <v>0.43958333333333333</v>
      </c>
      <c r="BO26" s="100">
        <v>0.44583333333333364</v>
      </c>
      <c r="BP26" s="100">
        <v>0.45069444444444479</v>
      </c>
      <c r="BQ26" s="100">
        <v>0.45624999999999999</v>
      </c>
      <c r="BR26" s="100">
        <v>0.4625000000000003</v>
      </c>
      <c r="BS26" s="100">
        <v>0.46736111111111145</v>
      </c>
      <c r="BT26" s="100">
        <v>0.47291666666666665</v>
      </c>
      <c r="BU26" s="100">
        <v>0.47916666666666696</v>
      </c>
      <c r="BV26" s="100">
        <v>0.48402777777777811</v>
      </c>
      <c r="BW26" s="100">
        <v>0.48958333333333331</v>
      </c>
      <c r="BX26" s="100">
        <v>0.49583333333333363</v>
      </c>
      <c r="BY26" s="100">
        <v>0.50069444444444478</v>
      </c>
      <c r="BZ26" s="100">
        <v>0.50625000000000009</v>
      </c>
      <c r="CA26" s="100">
        <v>0.51250000000000029</v>
      </c>
      <c r="CB26" s="100">
        <v>0.51736111111111138</v>
      </c>
      <c r="CC26" s="100">
        <v>0.52291666666666681</v>
      </c>
      <c r="CD26" s="100">
        <v>0.52916666666666701</v>
      </c>
      <c r="CE26" s="100">
        <v>0.53402777777777799</v>
      </c>
      <c r="CF26" s="100">
        <v>0.53958333333333353</v>
      </c>
      <c r="CG26" s="100">
        <v>0.54583333333333373</v>
      </c>
      <c r="CH26" s="100">
        <v>0.55069444444444471</v>
      </c>
      <c r="CI26" s="100">
        <v>0.55347222222222237</v>
      </c>
      <c r="CJ26" s="100">
        <v>0.5569444444444448</v>
      </c>
      <c r="CK26" s="100">
        <v>0.55902777777777801</v>
      </c>
      <c r="CL26" s="100">
        <v>0.56180555555555567</v>
      </c>
      <c r="CM26" s="100">
        <v>0.5652777777777781</v>
      </c>
      <c r="CN26" s="100">
        <v>0.56736111111111132</v>
      </c>
      <c r="CO26" s="100">
        <v>0.57013888888888897</v>
      </c>
      <c r="CP26" s="100">
        <v>0.5736111111111114</v>
      </c>
      <c r="CQ26" s="100">
        <v>0.57569444444444462</v>
      </c>
      <c r="CR26" s="100">
        <v>0.57847222222222228</v>
      </c>
      <c r="CS26" s="100">
        <v>0.58194444444444471</v>
      </c>
      <c r="CT26" s="100">
        <v>0.58402777777777792</v>
      </c>
      <c r="CU26" s="100">
        <v>0.58680555555555558</v>
      </c>
      <c r="CV26" s="100">
        <v>0.59027777777777801</v>
      </c>
      <c r="CW26" s="100">
        <v>0.59236111111111123</v>
      </c>
      <c r="CX26" s="100">
        <v>0.59513888888888888</v>
      </c>
      <c r="CY26" s="100">
        <v>0.59861111111111132</v>
      </c>
      <c r="CZ26" s="100">
        <v>0.60069444444444453</v>
      </c>
      <c r="DA26" s="100">
        <v>0.60347222222222219</v>
      </c>
      <c r="DB26" s="100">
        <v>0.60694444444444462</v>
      </c>
      <c r="DC26" s="100">
        <v>0.60902777777777783</v>
      </c>
      <c r="DD26" s="100">
        <v>0.61180555555555549</v>
      </c>
      <c r="DE26" s="100">
        <v>0.61527777777777792</v>
      </c>
      <c r="DF26" s="100">
        <v>0.61736111111111114</v>
      </c>
      <c r="DG26" s="100">
        <v>0.6201388888888888</v>
      </c>
      <c r="DH26" s="100">
        <v>0.62361111111111123</v>
      </c>
      <c r="DI26" s="100">
        <v>0.62569444444444444</v>
      </c>
      <c r="DJ26" s="100">
        <v>0.6284722222222221</v>
      </c>
      <c r="DK26" s="100">
        <v>0.63194444444444453</v>
      </c>
      <c r="DL26" s="100">
        <v>0.63402777777777775</v>
      </c>
      <c r="DM26" s="100">
        <v>0.6368055555555554</v>
      </c>
      <c r="DN26" s="100">
        <v>0.64027777777777783</v>
      </c>
      <c r="DO26" s="100">
        <v>0.64236111111111105</v>
      </c>
      <c r="DP26" s="100">
        <v>0.64513888888888871</v>
      </c>
      <c r="DQ26" s="100">
        <v>0.64861111111111114</v>
      </c>
      <c r="DR26" s="100">
        <v>0.65069444444444435</v>
      </c>
      <c r="DS26" s="100">
        <v>0.65347222222222201</v>
      </c>
      <c r="DT26" s="100">
        <v>0.65694444444444444</v>
      </c>
      <c r="DU26" s="100">
        <v>0.65902777777777766</v>
      </c>
      <c r="DV26" s="100">
        <v>0.66180555555555531</v>
      </c>
      <c r="DW26" s="100">
        <v>0.66527777777777775</v>
      </c>
      <c r="DX26" s="100">
        <v>0.66736111111111096</v>
      </c>
      <c r="DY26" s="100">
        <v>0.67013888888888862</v>
      </c>
      <c r="DZ26" s="100">
        <v>0.67361111111111105</v>
      </c>
      <c r="EA26" s="100">
        <v>0.67569444444444426</v>
      </c>
      <c r="EB26" s="100">
        <v>0.67847222222222192</v>
      </c>
      <c r="EC26" s="100">
        <v>0.68194444444444435</v>
      </c>
      <c r="ED26" s="100">
        <v>0.68402777777777757</v>
      </c>
      <c r="EE26" s="100">
        <v>0.68680555555555522</v>
      </c>
      <c r="EF26" s="100">
        <v>0.69027777777777766</v>
      </c>
      <c r="EG26" s="100">
        <v>0.69236111111111087</v>
      </c>
      <c r="EH26" s="100">
        <v>0.69513888888888853</v>
      </c>
      <c r="EI26" s="100">
        <v>0.69861111111111096</v>
      </c>
      <c r="EJ26" s="100">
        <v>0.70069444444444418</v>
      </c>
      <c r="EK26" s="100">
        <v>0.70347222222222183</v>
      </c>
      <c r="EL26" s="100">
        <v>0.70694444444444426</v>
      </c>
      <c r="EM26" s="100">
        <v>0.70902777777777748</v>
      </c>
      <c r="EN26" s="100">
        <v>0.71180555555555514</v>
      </c>
      <c r="EO26" s="100">
        <v>0.71527777777777757</v>
      </c>
      <c r="EP26" s="100">
        <v>0.71736111111111078</v>
      </c>
      <c r="EQ26" s="100">
        <v>0.72013888888888844</v>
      </c>
      <c r="ER26" s="100">
        <v>0.72361111111111087</v>
      </c>
      <c r="ES26" s="100">
        <v>0.72569444444444409</v>
      </c>
      <c r="ET26" s="100">
        <v>0.72847222222222174</v>
      </c>
      <c r="EU26" s="100">
        <v>0.73194444444444418</v>
      </c>
      <c r="EV26" s="100">
        <v>0.73402777777777739</v>
      </c>
      <c r="EW26" s="100">
        <v>0.73680555555555505</v>
      </c>
      <c r="EX26" s="100">
        <v>0.74027777777777748</v>
      </c>
      <c r="EY26" s="100">
        <v>0.74236111111111069</v>
      </c>
      <c r="EZ26" s="100">
        <v>0.74513888888888835</v>
      </c>
      <c r="FA26" s="100">
        <v>0.74861111111111078</v>
      </c>
      <c r="FB26" s="100">
        <v>0.750694444444444</v>
      </c>
      <c r="FC26" s="100">
        <v>0.75347222222222165</v>
      </c>
      <c r="FD26" s="100">
        <v>0.75694444444444409</v>
      </c>
      <c r="FE26" s="100">
        <v>0.7590277777777773</v>
      </c>
      <c r="FF26" s="100">
        <v>0.76180555555555496</v>
      </c>
      <c r="FG26" s="100">
        <v>0.76527777777777739</v>
      </c>
      <c r="FH26" s="100">
        <v>0.76736111111111061</v>
      </c>
      <c r="FI26" s="100">
        <v>0.77013888888888826</v>
      </c>
      <c r="FJ26" s="100">
        <v>0.77361111111111069</v>
      </c>
      <c r="FK26" s="100">
        <v>0.77569444444444391</v>
      </c>
      <c r="FL26" s="100">
        <v>0.77847222222222157</v>
      </c>
      <c r="FM26" s="100">
        <v>0.781944444444444</v>
      </c>
      <c r="FN26" s="100">
        <v>0.78402777777777721</v>
      </c>
      <c r="FO26" s="100">
        <v>0.78680555555555487</v>
      </c>
      <c r="FP26" s="100">
        <v>0.7902777777777773</v>
      </c>
      <c r="FQ26" s="100">
        <v>0.79236111111111052</v>
      </c>
      <c r="FR26" s="100">
        <v>0.79513888888888817</v>
      </c>
      <c r="FS26" s="100">
        <v>0.79861111111111061</v>
      </c>
      <c r="FT26" s="100">
        <v>0.80069444444444382</v>
      </c>
      <c r="FU26" s="100">
        <v>0.80625000000000002</v>
      </c>
      <c r="FV26" s="100">
        <v>0.81249999999999944</v>
      </c>
      <c r="FW26" s="100">
        <v>0.81736111111111054</v>
      </c>
      <c r="FX26" s="100">
        <v>0.82291666666666674</v>
      </c>
      <c r="FY26" s="100">
        <v>0.82916666666666616</v>
      </c>
      <c r="FZ26" s="100">
        <v>0.83402777777777726</v>
      </c>
      <c r="GA26" s="100">
        <v>0.83958333333333346</v>
      </c>
      <c r="GB26" s="100">
        <v>0.84583333333333288</v>
      </c>
      <c r="GC26" s="100">
        <v>0.85069444444444398</v>
      </c>
      <c r="GD26" s="100">
        <v>0.85625000000000018</v>
      </c>
      <c r="GE26" s="100">
        <v>0.8624999999999996</v>
      </c>
      <c r="GF26" s="100">
        <v>0.86736111111111069</v>
      </c>
      <c r="GG26" s="100">
        <v>0.8729166666666669</v>
      </c>
      <c r="GH26" s="100">
        <v>0.87916666666666632</v>
      </c>
      <c r="GI26" s="100">
        <v>0.88402777777777741</v>
      </c>
      <c r="GJ26" s="100">
        <v>0.88958333333333361</v>
      </c>
      <c r="GK26" s="100">
        <v>0.89583333333333304</v>
      </c>
      <c r="GL26" s="100">
        <v>0.90069444444444413</v>
      </c>
      <c r="GM26" s="100">
        <v>0.90625000000000033</v>
      </c>
      <c r="GN26" s="100">
        <v>0.91249999999999976</v>
      </c>
      <c r="GO26" s="100">
        <v>0.91736111111111085</v>
      </c>
      <c r="GP26" s="100">
        <v>0.92291666666666705</v>
      </c>
      <c r="GQ26" s="100">
        <v>0.92916666666666647</v>
      </c>
      <c r="GR26" s="100">
        <v>0.93402777777777757</v>
      </c>
      <c r="GS26" s="100">
        <v>0.93958333333333377</v>
      </c>
      <c r="GT26" s="112">
        <v>0.94583333333333319</v>
      </c>
    </row>
    <row r="27" spans="1:202" s="98" customFormat="1" ht="18" customHeight="1">
      <c r="A27" s="101"/>
      <c r="B27" s="99" t="s">
        <v>49</v>
      </c>
      <c r="C27" s="100">
        <v>0.23750000000000002</v>
      </c>
      <c r="D27" s="100">
        <v>0.24097222222222223</v>
      </c>
      <c r="E27" s="100">
        <v>0.24305555555555555</v>
      </c>
      <c r="F27" s="100">
        <v>0.24583333333333335</v>
      </c>
      <c r="G27" s="100">
        <v>0.24930555555555559</v>
      </c>
      <c r="H27" s="100">
        <v>0.25138888888888888</v>
      </c>
      <c r="I27" s="100">
        <v>0.25416666666666665</v>
      </c>
      <c r="J27" s="100">
        <v>0.25763888888888892</v>
      </c>
      <c r="K27" s="100">
        <v>0.25972222222222224</v>
      </c>
      <c r="L27" s="100">
        <v>0.26249999999999996</v>
      </c>
      <c r="M27" s="100">
        <v>0.26597222222222222</v>
      </c>
      <c r="N27" s="100">
        <v>0.26805555555555555</v>
      </c>
      <c r="O27" s="100">
        <v>0.27083333333333326</v>
      </c>
      <c r="P27" s="100">
        <v>0.27430555555555552</v>
      </c>
      <c r="Q27" s="100">
        <v>0.27638888888888885</v>
      </c>
      <c r="R27" s="100">
        <v>0.27916666666666662</v>
      </c>
      <c r="S27" s="100">
        <v>0.28263888888888888</v>
      </c>
      <c r="T27" s="100">
        <v>0.28472222222222221</v>
      </c>
      <c r="U27" s="100">
        <v>0.28749999999999998</v>
      </c>
      <c r="V27" s="100">
        <v>0.29097222222222224</v>
      </c>
      <c r="W27" s="100">
        <v>0.29305555555555557</v>
      </c>
      <c r="X27" s="100">
        <v>0.29583333333333334</v>
      </c>
      <c r="Y27" s="100">
        <v>0.2993055555555556</v>
      </c>
      <c r="Z27" s="100">
        <v>0.30138888888888893</v>
      </c>
      <c r="AA27" s="100">
        <v>0.3041666666666667</v>
      </c>
      <c r="AB27" s="100">
        <v>0.30763888888888896</v>
      </c>
      <c r="AC27" s="100">
        <v>0.30972222222222229</v>
      </c>
      <c r="AD27" s="100">
        <v>0.31250000000000006</v>
      </c>
      <c r="AE27" s="100">
        <v>0.31597222222222232</v>
      </c>
      <c r="AF27" s="100">
        <v>0.31805555555555565</v>
      </c>
      <c r="AG27" s="100">
        <v>0.32083333333333341</v>
      </c>
      <c r="AH27" s="100">
        <v>0.32430555555555568</v>
      </c>
      <c r="AI27" s="100">
        <v>0.32638888888888901</v>
      </c>
      <c r="AJ27" s="100">
        <v>0.32916666666666677</v>
      </c>
      <c r="AK27" s="100">
        <v>0.33263888888888904</v>
      </c>
      <c r="AL27" s="100">
        <v>0.33472222222222237</v>
      </c>
      <c r="AM27" s="100">
        <v>0.33750000000000013</v>
      </c>
      <c r="AN27" s="100">
        <v>0.3409722222222224</v>
      </c>
      <c r="AO27" s="100">
        <v>0.34305555555555572</v>
      </c>
      <c r="AP27" s="100">
        <v>0.34583333333333349</v>
      </c>
      <c r="AQ27" s="100">
        <v>0.34930555555555576</v>
      </c>
      <c r="AR27" s="100">
        <v>0.35138888888888908</v>
      </c>
      <c r="AS27" s="100">
        <v>0.35416666666666685</v>
      </c>
      <c r="AT27" s="100">
        <v>0.35763888888888912</v>
      </c>
      <c r="AU27" s="100">
        <v>0.35972222222222244</v>
      </c>
      <c r="AV27" s="100">
        <v>0.36250000000000021</v>
      </c>
      <c r="AW27" s="100">
        <v>0.36597222222222248</v>
      </c>
      <c r="AX27" s="100">
        <v>0.3680555555555558</v>
      </c>
      <c r="AY27" s="100">
        <v>0.37083333333333357</v>
      </c>
      <c r="AZ27" s="100">
        <v>0.37430555555555584</v>
      </c>
      <c r="BA27" s="100">
        <v>0.37638888888888916</v>
      </c>
      <c r="BB27" s="100">
        <v>0.37916666666666693</v>
      </c>
      <c r="BC27" s="100">
        <v>0.38263888888888919</v>
      </c>
      <c r="BD27" s="100">
        <v>0.38472222222222252</v>
      </c>
      <c r="BE27" s="100">
        <v>0.39027777777777778</v>
      </c>
      <c r="BF27" s="100">
        <v>0.39652777777777809</v>
      </c>
      <c r="BG27" s="100">
        <v>0.40138888888888924</v>
      </c>
      <c r="BH27" s="100">
        <v>0.40694444444444444</v>
      </c>
      <c r="BI27" s="100">
        <v>0.41319444444444475</v>
      </c>
      <c r="BJ27" s="100">
        <v>0.4180555555555559</v>
      </c>
      <c r="BK27" s="100">
        <v>0.4236111111111111</v>
      </c>
      <c r="BL27" s="100">
        <v>0.42986111111111142</v>
      </c>
      <c r="BM27" s="100">
        <v>0.43472222222222257</v>
      </c>
      <c r="BN27" s="100">
        <v>0.44027777777777777</v>
      </c>
      <c r="BO27" s="100">
        <v>0.44652777777777808</v>
      </c>
      <c r="BP27" s="100">
        <v>0.45138888888888923</v>
      </c>
      <c r="BQ27" s="100">
        <v>0.45694444444444443</v>
      </c>
      <c r="BR27" s="100">
        <v>0.46319444444444474</v>
      </c>
      <c r="BS27" s="100">
        <v>0.46805555555555589</v>
      </c>
      <c r="BT27" s="100">
        <v>0.47361111111111109</v>
      </c>
      <c r="BU27" s="100">
        <v>0.4798611111111114</v>
      </c>
      <c r="BV27" s="100">
        <v>0.48472222222222255</v>
      </c>
      <c r="BW27" s="100">
        <v>0.49027777777777776</v>
      </c>
      <c r="BX27" s="100">
        <v>0.49652777777777807</v>
      </c>
      <c r="BY27" s="100">
        <v>0.50138888888888922</v>
      </c>
      <c r="BZ27" s="100">
        <v>0.50694444444444453</v>
      </c>
      <c r="CA27" s="100">
        <v>0.51319444444444473</v>
      </c>
      <c r="CB27" s="100">
        <v>0.51805555555555582</v>
      </c>
      <c r="CC27" s="100">
        <v>0.52361111111111125</v>
      </c>
      <c r="CD27" s="100">
        <v>0.52986111111111145</v>
      </c>
      <c r="CE27" s="100">
        <v>0.53472222222222243</v>
      </c>
      <c r="CF27" s="100">
        <v>0.54027777777777797</v>
      </c>
      <c r="CG27" s="100">
        <v>0.54652777777777817</v>
      </c>
      <c r="CH27" s="100">
        <v>0.55138888888888915</v>
      </c>
      <c r="CI27" s="100">
        <v>0.55416666666666681</v>
      </c>
      <c r="CJ27" s="100">
        <v>0.55763888888888924</v>
      </c>
      <c r="CK27" s="100">
        <v>0.55972222222222245</v>
      </c>
      <c r="CL27" s="100">
        <v>0.56250000000000011</v>
      </c>
      <c r="CM27" s="100">
        <v>0.56597222222222254</v>
      </c>
      <c r="CN27" s="100">
        <v>0.56805555555555576</v>
      </c>
      <c r="CO27" s="100">
        <v>0.57083333333333341</v>
      </c>
      <c r="CP27" s="100">
        <v>0.57430555555555585</v>
      </c>
      <c r="CQ27" s="100">
        <v>0.57638888888888906</v>
      </c>
      <c r="CR27" s="100">
        <v>0.57916666666666672</v>
      </c>
      <c r="CS27" s="100">
        <v>0.58263888888888915</v>
      </c>
      <c r="CT27" s="100">
        <v>0.58472222222222237</v>
      </c>
      <c r="CU27" s="100">
        <v>0.58750000000000002</v>
      </c>
      <c r="CV27" s="100">
        <v>0.59097222222222245</v>
      </c>
      <c r="CW27" s="100">
        <v>0.59305555555555567</v>
      </c>
      <c r="CX27" s="100">
        <v>0.59583333333333333</v>
      </c>
      <c r="CY27" s="100">
        <v>0.59930555555555576</v>
      </c>
      <c r="CZ27" s="100">
        <v>0.60138888888888897</v>
      </c>
      <c r="DA27" s="100">
        <v>0.60416666666666663</v>
      </c>
      <c r="DB27" s="100">
        <v>0.60763888888888906</v>
      </c>
      <c r="DC27" s="100">
        <v>0.60972222222222228</v>
      </c>
      <c r="DD27" s="100">
        <v>0.61249999999999993</v>
      </c>
      <c r="DE27" s="100">
        <v>0.61597222222222237</v>
      </c>
      <c r="DF27" s="100">
        <v>0.61805555555555558</v>
      </c>
      <c r="DG27" s="100">
        <v>0.62083333333333324</v>
      </c>
      <c r="DH27" s="100">
        <v>0.62430555555555567</v>
      </c>
      <c r="DI27" s="100">
        <v>0.62638888888888888</v>
      </c>
      <c r="DJ27" s="100">
        <v>0.62916666666666654</v>
      </c>
      <c r="DK27" s="100">
        <v>0.63263888888888897</v>
      </c>
      <c r="DL27" s="100">
        <v>0.63472222222222219</v>
      </c>
      <c r="DM27" s="100">
        <v>0.63749999999999984</v>
      </c>
      <c r="DN27" s="100">
        <v>0.64097222222222228</v>
      </c>
      <c r="DO27" s="100">
        <v>0.64305555555555549</v>
      </c>
      <c r="DP27" s="100">
        <v>0.64583333333333315</v>
      </c>
      <c r="DQ27" s="100">
        <v>0.64930555555555558</v>
      </c>
      <c r="DR27" s="100">
        <v>0.6513888888888888</v>
      </c>
      <c r="DS27" s="100">
        <v>0.65416666666666645</v>
      </c>
      <c r="DT27" s="100">
        <v>0.65763888888888888</v>
      </c>
      <c r="DU27" s="100">
        <v>0.6597222222222221</v>
      </c>
      <c r="DV27" s="100">
        <v>0.66249999999999976</v>
      </c>
      <c r="DW27" s="100">
        <v>0.66597222222222219</v>
      </c>
      <c r="DX27" s="100">
        <v>0.6680555555555554</v>
      </c>
      <c r="DY27" s="100">
        <v>0.67083333333333306</v>
      </c>
      <c r="DZ27" s="100">
        <v>0.67430555555555549</v>
      </c>
      <c r="EA27" s="100">
        <v>0.67638888888888871</v>
      </c>
      <c r="EB27" s="100">
        <v>0.67916666666666636</v>
      </c>
      <c r="EC27" s="100">
        <v>0.6826388888888888</v>
      </c>
      <c r="ED27" s="100">
        <v>0.68472222222222201</v>
      </c>
      <c r="EE27" s="100">
        <v>0.68749999999999967</v>
      </c>
      <c r="EF27" s="100">
        <v>0.6909722222222221</v>
      </c>
      <c r="EG27" s="100">
        <v>0.69305555555555531</v>
      </c>
      <c r="EH27" s="100">
        <v>0.69583333333333297</v>
      </c>
      <c r="EI27" s="100">
        <v>0.6993055555555554</v>
      </c>
      <c r="EJ27" s="100">
        <v>0.70138888888888862</v>
      </c>
      <c r="EK27" s="100">
        <v>0.70416666666666627</v>
      </c>
      <c r="EL27" s="100">
        <v>0.70763888888888871</v>
      </c>
      <c r="EM27" s="100">
        <v>0.70972222222222192</v>
      </c>
      <c r="EN27" s="100">
        <v>0.71249999999999958</v>
      </c>
      <c r="EO27" s="100">
        <v>0.71597222222222201</v>
      </c>
      <c r="EP27" s="100">
        <v>0.71805555555555522</v>
      </c>
      <c r="EQ27" s="100">
        <v>0.72083333333333288</v>
      </c>
      <c r="ER27" s="100">
        <v>0.72430555555555531</v>
      </c>
      <c r="ES27" s="100">
        <v>0.72638888888888853</v>
      </c>
      <c r="ET27" s="100">
        <v>0.72916666666666619</v>
      </c>
      <c r="EU27" s="100">
        <v>0.73263888888888862</v>
      </c>
      <c r="EV27" s="100">
        <v>0.73472222222222183</v>
      </c>
      <c r="EW27" s="100">
        <v>0.73749999999999949</v>
      </c>
      <c r="EX27" s="100">
        <v>0.74097222222222192</v>
      </c>
      <c r="EY27" s="100">
        <v>0.74305555555555514</v>
      </c>
      <c r="EZ27" s="100">
        <v>0.74583333333333279</v>
      </c>
      <c r="FA27" s="100">
        <v>0.74930555555555522</v>
      </c>
      <c r="FB27" s="100">
        <v>0.75138888888888844</v>
      </c>
      <c r="FC27" s="100">
        <v>0.7541666666666661</v>
      </c>
      <c r="FD27" s="100">
        <v>0.75763888888888853</v>
      </c>
      <c r="FE27" s="100">
        <v>0.75972222222222174</v>
      </c>
      <c r="FF27" s="100">
        <v>0.7624999999999994</v>
      </c>
      <c r="FG27" s="100">
        <v>0.76597222222222183</v>
      </c>
      <c r="FH27" s="100">
        <v>0.76805555555555505</v>
      </c>
      <c r="FI27" s="100">
        <v>0.7708333333333327</v>
      </c>
      <c r="FJ27" s="100">
        <v>0.77430555555555514</v>
      </c>
      <c r="FK27" s="100">
        <v>0.77638888888888835</v>
      </c>
      <c r="FL27" s="100">
        <v>0.77916666666666601</v>
      </c>
      <c r="FM27" s="100">
        <v>0.78263888888888844</v>
      </c>
      <c r="FN27" s="100">
        <v>0.78472222222222165</v>
      </c>
      <c r="FO27" s="100">
        <v>0.78749999999999931</v>
      </c>
      <c r="FP27" s="100">
        <v>0.79097222222222174</v>
      </c>
      <c r="FQ27" s="100">
        <v>0.79305555555555496</v>
      </c>
      <c r="FR27" s="100">
        <v>0.79583333333333262</v>
      </c>
      <c r="FS27" s="100">
        <v>0.79930555555555505</v>
      </c>
      <c r="FT27" s="100">
        <v>0.80138888888888826</v>
      </c>
      <c r="FU27" s="100">
        <v>0.80694444444444446</v>
      </c>
      <c r="FV27" s="100">
        <v>0.81319444444444389</v>
      </c>
      <c r="FW27" s="100">
        <v>0.81805555555555498</v>
      </c>
      <c r="FX27" s="100">
        <v>0.82361111111111118</v>
      </c>
      <c r="FY27" s="100">
        <v>0.82986111111111061</v>
      </c>
      <c r="FZ27" s="100">
        <v>0.8347222222222217</v>
      </c>
      <c r="GA27" s="100">
        <v>0.8402777777777779</v>
      </c>
      <c r="GB27" s="100">
        <v>0.84652777777777732</v>
      </c>
      <c r="GC27" s="100">
        <v>0.85138888888888842</v>
      </c>
      <c r="GD27" s="100">
        <v>0.85694444444444462</v>
      </c>
      <c r="GE27" s="100">
        <v>0.86319444444444404</v>
      </c>
      <c r="GF27" s="100">
        <v>0.86805555555555514</v>
      </c>
      <c r="GG27" s="100">
        <v>0.87361111111111134</v>
      </c>
      <c r="GH27" s="100">
        <v>0.87986111111111076</v>
      </c>
      <c r="GI27" s="100">
        <v>0.88472222222222185</v>
      </c>
      <c r="GJ27" s="100">
        <v>0.89027777777777806</v>
      </c>
      <c r="GK27" s="100">
        <v>0.89652777777777748</v>
      </c>
      <c r="GL27" s="100">
        <v>0.90138888888888857</v>
      </c>
      <c r="GM27" s="100">
        <v>0.90694444444444478</v>
      </c>
      <c r="GN27" s="100">
        <v>0.9131944444444442</v>
      </c>
      <c r="GO27" s="100">
        <v>0.91805555555555529</v>
      </c>
      <c r="GP27" s="100">
        <v>0.92361111111111149</v>
      </c>
      <c r="GQ27" s="100">
        <v>0.92986111111111092</v>
      </c>
      <c r="GR27" s="100">
        <v>0.93472222222222201</v>
      </c>
      <c r="GS27" s="100">
        <v>0.94027777777777821</v>
      </c>
      <c r="GT27" s="112">
        <v>0.94652777777777763</v>
      </c>
    </row>
    <row r="28" spans="1:202" s="98" customFormat="1" ht="18" customHeight="1">
      <c r="A28" s="101"/>
      <c r="B28" s="99" t="s">
        <v>51</v>
      </c>
      <c r="C28" s="100">
        <v>0.2388888888888889</v>
      </c>
      <c r="D28" s="100">
        <v>0.24166666666666667</v>
      </c>
      <c r="E28" s="100">
        <v>0.24444444444444446</v>
      </c>
      <c r="F28" s="100">
        <v>0.24722222222222223</v>
      </c>
      <c r="G28" s="100">
        <v>0.25</v>
      </c>
      <c r="H28" s="100">
        <v>0.25277777777777777</v>
      </c>
      <c r="I28" s="100">
        <v>0.25555555555555554</v>
      </c>
      <c r="J28" s="100">
        <v>0.2583333333333333</v>
      </c>
      <c r="K28" s="100">
        <v>0.26111111111111113</v>
      </c>
      <c r="L28" s="100">
        <v>0.26388888888888884</v>
      </c>
      <c r="M28" s="100">
        <v>0.26666666666666661</v>
      </c>
      <c r="N28" s="100">
        <v>0.26944444444444443</v>
      </c>
      <c r="O28" s="100">
        <v>0.27222222222222214</v>
      </c>
      <c r="P28" s="100">
        <v>0.27499999999999997</v>
      </c>
      <c r="Q28" s="100">
        <v>0.27777777777777773</v>
      </c>
      <c r="R28" s="100">
        <v>0.2805555555555555</v>
      </c>
      <c r="S28" s="100">
        <v>0.28333333333333333</v>
      </c>
      <c r="T28" s="100">
        <v>0.28611111111111109</v>
      </c>
      <c r="U28" s="100">
        <v>0.28888888888888886</v>
      </c>
      <c r="V28" s="100">
        <v>0.29166666666666669</v>
      </c>
      <c r="W28" s="100">
        <v>0.29444444444444445</v>
      </c>
      <c r="X28" s="100">
        <v>0.29722222222222222</v>
      </c>
      <c r="Y28" s="100">
        <v>0.30000000000000004</v>
      </c>
      <c r="Z28" s="100">
        <v>0.30277777777777781</v>
      </c>
      <c r="AA28" s="100">
        <v>0.30555555555555558</v>
      </c>
      <c r="AB28" s="100">
        <v>0.3083333333333334</v>
      </c>
      <c r="AC28" s="100">
        <v>0.31111111111111117</v>
      </c>
      <c r="AD28" s="100">
        <v>0.31388888888888894</v>
      </c>
      <c r="AE28" s="100">
        <v>0.31666666666666676</v>
      </c>
      <c r="AF28" s="100">
        <v>0.31944444444444453</v>
      </c>
      <c r="AG28" s="100">
        <v>0.3222222222222223</v>
      </c>
      <c r="AH28" s="100">
        <v>0.32500000000000012</v>
      </c>
      <c r="AI28" s="100">
        <v>0.32777777777777789</v>
      </c>
      <c r="AJ28" s="100">
        <v>0.33055555555555566</v>
      </c>
      <c r="AK28" s="100">
        <v>0.33333333333333348</v>
      </c>
      <c r="AL28" s="100">
        <v>0.33611111111111125</v>
      </c>
      <c r="AM28" s="100">
        <v>0.33888888888888902</v>
      </c>
      <c r="AN28" s="100">
        <v>0.34166666666666684</v>
      </c>
      <c r="AO28" s="100">
        <v>0.34444444444444461</v>
      </c>
      <c r="AP28" s="100">
        <v>0.34722222222222238</v>
      </c>
      <c r="AQ28" s="100">
        <v>0.3500000000000002</v>
      </c>
      <c r="AR28" s="100">
        <v>0.35277777777777797</v>
      </c>
      <c r="AS28" s="100">
        <v>0.35555555555555574</v>
      </c>
      <c r="AT28" s="100">
        <v>0.35833333333333356</v>
      </c>
      <c r="AU28" s="100">
        <v>0.36111111111111133</v>
      </c>
      <c r="AV28" s="100">
        <v>0.36388888888888909</v>
      </c>
      <c r="AW28" s="100">
        <v>0.36666666666666692</v>
      </c>
      <c r="AX28" s="100">
        <v>0.36944444444444469</v>
      </c>
      <c r="AY28" s="100">
        <v>0.37222222222222245</v>
      </c>
      <c r="AZ28" s="100">
        <v>0.37500000000000028</v>
      </c>
      <c r="BA28" s="100">
        <v>0.37777777777777805</v>
      </c>
      <c r="BB28" s="100">
        <v>0.38055555555555581</v>
      </c>
      <c r="BC28" s="100">
        <v>0.38333333333333364</v>
      </c>
      <c r="BD28" s="100">
        <v>0.3861111111111114</v>
      </c>
      <c r="BE28" s="100">
        <v>0.39166666666666666</v>
      </c>
      <c r="BF28" s="100">
        <v>0.39722222222222253</v>
      </c>
      <c r="BG28" s="100">
        <v>0.40277777777777812</v>
      </c>
      <c r="BH28" s="100">
        <v>0.40833333333333333</v>
      </c>
      <c r="BI28" s="100">
        <v>0.41388888888888919</v>
      </c>
      <c r="BJ28" s="100">
        <v>0.41944444444444479</v>
      </c>
      <c r="BK28" s="100">
        <v>0.42499999999999999</v>
      </c>
      <c r="BL28" s="100">
        <v>0.43055555555555586</v>
      </c>
      <c r="BM28" s="100">
        <v>0.43611111111111145</v>
      </c>
      <c r="BN28" s="100">
        <v>0.44166666666666665</v>
      </c>
      <c r="BO28" s="100">
        <v>0.44722222222222252</v>
      </c>
      <c r="BP28" s="100">
        <v>0.45277777777777811</v>
      </c>
      <c r="BQ28" s="100">
        <v>0.45833333333333331</v>
      </c>
      <c r="BR28" s="100">
        <v>0.46388888888888918</v>
      </c>
      <c r="BS28" s="100">
        <v>0.46944444444444478</v>
      </c>
      <c r="BT28" s="100">
        <v>0.47499999999999998</v>
      </c>
      <c r="BU28" s="100">
        <v>0.48055555555555585</v>
      </c>
      <c r="BV28" s="100">
        <v>0.48611111111111144</v>
      </c>
      <c r="BW28" s="100">
        <v>0.49166666666666664</v>
      </c>
      <c r="BX28" s="100">
        <v>0.49722222222222251</v>
      </c>
      <c r="BY28" s="100">
        <v>0.5027777777777781</v>
      </c>
      <c r="BZ28" s="100">
        <v>0.50833333333333341</v>
      </c>
      <c r="CA28" s="100">
        <v>0.51388888888888917</v>
      </c>
      <c r="CB28" s="100">
        <v>0.51944444444444471</v>
      </c>
      <c r="CC28" s="100">
        <v>0.52500000000000013</v>
      </c>
      <c r="CD28" s="100">
        <v>0.53055555555555589</v>
      </c>
      <c r="CE28" s="100">
        <v>0.53611111111111132</v>
      </c>
      <c r="CF28" s="100">
        <v>0.54166666666666685</v>
      </c>
      <c r="CG28" s="100">
        <v>0.54722222222222261</v>
      </c>
      <c r="CH28" s="100">
        <v>0.55277777777777803</v>
      </c>
      <c r="CI28" s="100">
        <v>0.55555555555555569</v>
      </c>
      <c r="CJ28" s="100">
        <v>0.55833333333333368</v>
      </c>
      <c r="CK28" s="100">
        <v>0.56111111111111134</v>
      </c>
      <c r="CL28" s="100">
        <v>0.56388888888888899</v>
      </c>
      <c r="CM28" s="100">
        <v>0.56666666666666698</v>
      </c>
      <c r="CN28" s="100">
        <v>0.56944444444444464</v>
      </c>
      <c r="CO28" s="100">
        <v>0.5722222222222223</v>
      </c>
      <c r="CP28" s="100">
        <v>0.57500000000000029</v>
      </c>
      <c r="CQ28" s="100">
        <v>0.57777777777777795</v>
      </c>
      <c r="CR28" s="100">
        <v>0.5805555555555556</v>
      </c>
      <c r="CS28" s="100">
        <v>0.58333333333333359</v>
      </c>
      <c r="CT28" s="100">
        <v>0.58611111111111125</v>
      </c>
      <c r="CU28" s="100">
        <v>0.58888888888888891</v>
      </c>
      <c r="CV28" s="100">
        <v>0.5916666666666669</v>
      </c>
      <c r="CW28" s="100">
        <v>0.59444444444444455</v>
      </c>
      <c r="CX28" s="100">
        <v>0.59722222222222221</v>
      </c>
      <c r="CY28" s="100">
        <v>0.6000000000000002</v>
      </c>
      <c r="CZ28" s="100">
        <v>0.60277777777777786</v>
      </c>
      <c r="DA28" s="100">
        <v>0.60555555555555551</v>
      </c>
      <c r="DB28" s="100">
        <v>0.6083333333333335</v>
      </c>
      <c r="DC28" s="100">
        <v>0.61111111111111116</v>
      </c>
      <c r="DD28" s="100">
        <v>0.61388888888888882</v>
      </c>
      <c r="DE28" s="100">
        <v>0.61666666666666681</v>
      </c>
      <c r="DF28" s="100">
        <v>0.61944444444444446</v>
      </c>
      <c r="DG28" s="100">
        <v>0.62222222222222212</v>
      </c>
      <c r="DH28" s="100">
        <v>0.62500000000000011</v>
      </c>
      <c r="DI28" s="100">
        <v>0.62777777777777777</v>
      </c>
      <c r="DJ28" s="100">
        <v>0.63055555555555542</v>
      </c>
      <c r="DK28" s="100">
        <v>0.63333333333333341</v>
      </c>
      <c r="DL28" s="100">
        <v>0.63611111111111107</v>
      </c>
      <c r="DM28" s="100">
        <v>0.63888888888888873</v>
      </c>
      <c r="DN28" s="100">
        <v>0.64166666666666672</v>
      </c>
      <c r="DO28" s="100">
        <v>0.64444444444444438</v>
      </c>
      <c r="DP28" s="100">
        <v>0.64722222222222203</v>
      </c>
      <c r="DQ28" s="100">
        <v>0.65</v>
      </c>
      <c r="DR28" s="100">
        <v>0.65277777777777768</v>
      </c>
      <c r="DS28" s="100">
        <v>0.65555555555555534</v>
      </c>
      <c r="DT28" s="100">
        <v>0.65833333333333333</v>
      </c>
      <c r="DU28" s="100">
        <v>0.66111111111111098</v>
      </c>
      <c r="DV28" s="100">
        <v>0.66388888888888864</v>
      </c>
      <c r="DW28" s="100">
        <v>0.66666666666666663</v>
      </c>
      <c r="DX28" s="100">
        <v>0.66944444444444429</v>
      </c>
      <c r="DY28" s="100">
        <v>0.67222222222222194</v>
      </c>
      <c r="DZ28" s="100">
        <v>0.67499999999999993</v>
      </c>
      <c r="EA28" s="100">
        <v>0.67777777777777759</v>
      </c>
      <c r="EB28" s="100">
        <v>0.68055555555555525</v>
      </c>
      <c r="EC28" s="100">
        <v>0.68333333333333324</v>
      </c>
      <c r="ED28" s="100">
        <v>0.68611111111111089</v>
      </c>
      <c r="EE28" s="100">
        <v>0.68888888888888855</v>
      </c>
      <c r="EF28" s="100">
        <v>0.69166666666666654</v>
      </c>
      <c r="EG28" s="100">
        <v>0.6944444444444442</v>
      </c>
      <c r="EH28" s="100">
        <v>0.69722222222222185</v>
      </c>
      <c r="EI28" s="100">
        <v>0.69999999999999984</v>
      </c>
      <c r="EJ28" s="100">
        <v>0.7027777777777775</v>
      </c>
      <c r="EK28" s="100">
        <v>0.70555555555555516</v>
      </c>
      <c r="EL28" s="100">
        <v>0.70833333333333315</v>
      </c>
      <c r="EM28" s="100">
        <v>0.71111111111111081</v>
      </c>
      <c r="EN28" s="100">
        <v>0.71388888888888846</v>
      </c>
      <c r="EO28" s="100">
        <v>0.71666666666666645</v>
      </c>
      <c r="EP28" s="100">
        <v>0.71944444444444411</v>
      </c>
      <c r="EQ28" s="100">
        <v>0.72222222222222177</v>
      </c>
      <c r="ER28" s="100">
        <v>0.72499999999999976</v>
      </c>
      <c r="ES28" s="100">
        <v>0.72777777777777741</v>
      </c>
      <c r="ET28" s="100">
        <v>0.73055555555555507</v>
      </c>
      <c r="EU28" s="100">
        <v>0.73333333333333306</v>
      </c>
      <c r="EV28" s="100">
        <v>0.73611111111111072</v>
      </c>
      <c r="EW28" s="100">
        <v>0.73888888888888837</v>
      </c>
      <c r="EX28" s="100">
        <v>0.74166666666666636</v>
      </c>
      <c r="EY28" s="100">
        <v>0.74444444444444402</v>
      </c>
      <c r="EZ28" s="100">
        <v>0.74722222222222168</v>
      </c>
      <c r="FA28" s="100">
        <v>0.74999999999999967</v>
      </c>
      <c r="FB28" s="100">
        <v>0.75277777777777732</v>
      </c>
      <c r="FC28" s="100">
        <v>0.75555555555555498</v>
      </c>
      <c r="FD28" s="100">
        <v>0.75833333333333297</v>
      </c>
      <c r="FE28" s="100">
        <v>0.76111111111111063</v>
      </c>
      <c r="FF28" s="100">
        <v>0.76388888888888828</v>
      </c>
      <c r="FG28" s="100">
        <v>0.76666666666666627</v>
      </c>
      <c r="FH28" s="100">
        <v>0.76944444444444393</v>
      </c>
      <c r="FI28" s="100">
        <v>0.77222222222222159</v>
      </c>
      <c r="FJ28" s="100">
        <v>0.77499999999999958</v>
      </c>
      <c r="FK28" s="100">
        <v>0.77777777777777724</v>
      </c>
      <c r="FL28" s="100">
        <v>0.78055555555555489</v>
      </c>
      <c r="FM28" s="100">
        <v>0.78333333333333288</v>
      </c>
      <c r="FN28" s="100">
        <v>0.78611111111111054</v>
      </c>
      <c r="FO28" s="100">
        <v>0.7888888888888882</v>
      </c>
      <c r="FP28" s="100">
        <v>0.79166666666666619</v>
      </c>
      <c r="FQ28" s="100">
        <v>0.79444444444444384</v>
      </c>
      <c r="FR28" s="100">
        <v>0.7972222222222215</v>
      </c>
      <c r="FS28" s="100">
        <v>0.79999999999999949</v>
      </c>
      <c r="FT28" s="100">
        <v>0.80277777777777715</v>
      </c>
      <c r="FU28" s="100">
        <v>0.80833333333333335</v>
      </c>
      <c r="FV28" s="100">
        <v>0.81388888888888833</v>
      </c>
      <c r="FW28" s="100">
        <v>0.81944444444444386</v>
      </c>
      <c r="FX28" s="100">
        <v>0.82500000000000007</v>
      </c>
      <c r="FY28" s="100">
        <v>0.83055555555555505</v>
      </c>
      <c r="FZ28" s="100">
        <v>0.83611111111111058</v>
      </c>
      <c r="GA28" s="100">
        <v>0.84166666666666679</v>
      </c>
      <c r="GB28" s="100">
        <v>0.84722222222222177</v>
      </c>
      <c r="GC28" s="100">
        <v>0.8527777777777773</v>
      </c>
      <c r="GD28" s="100">
        <v>0.8583333333333335</v>
      </c>
      <c r="GE28" s="100">
        <v>0.86388888888888848</v>
      </c>
      <c r="GF28" s="100">
        <v>0.86944444444444402</v>
      </c>
      <c r="GG28" s="100">
        <v>0.87500000000000022</v>
      </c>
      <c r="GH28" s="100">
        <v>0.8805555555555552</v>
      </c>
      <c r="GI28" s="100">
        <v>0.88611111111111074</v>
      </c>
      <c r="GJ28" s="100">
        <v>0.89166666666666694</v>
      </c>
      <c r="GK28" s="100">
        <v>0.89722222222222192</v>
      </c>
      <c r="GL28" s="100">
        <v>0.90277777777777746</v>
      </c>
      <c r="GM28" s="100">
        <v>0.90833333333333366</v>
      </c>
      <c r="GN28" s="100">
        <v>0.91388888888888864</v>
      </c>
      <c r="GO28" s="100">
        <v>0.91944444444444418</v>
      </c>
      <c r="GP28" s="100">
        <v>0.92500000000000038</v>
      </c>
      <c r="GQ28" s="100">
        <v>0.93055555555555536</v>
      </c>
      <c r="GR28" s="100">
        <v>0.93611111111111089</v>
      </c>
      <c r="GS28" s="100">
        <v>0.9416666666666671</v>
      </c>
      <c r="GT28" s="112">
        <v>0.94722222222222208</v>
      </c>
    </row>
    <row r="29" spans="1:202" s="98" customFormat="1" ht="18" customHeight="1">
      <c r="A29" s="101"/>
      <c r="B29" s="99" t="s">
        <v>53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>
        <v>0.3923611111111111</v>
      </c>
      <c r="BF29" s="100">
        <v>0.39791666666666697</v>
      </c>
      <c r="BG29" s="100">
        <v>0.40347222222222257</v>
      </c>
      <c r="BH29" s="100">
        <v>0.40902777777777777</v>
      </c>
      <c r="BI29" s="100">
        <v>0.41458333333333364</v>
      </c>
      <c r="BJ29" s="100">
        <v>0.42013888888888923</v>
      </c>
      <c r="BK29" s="100">
        <v>0.42569444444444443</v>
      </c>
      <c r="BL29" s="100">
        <v>0.4312500000000003</v>
      </c>
      <c r="BM29" s="100">
        <v>0.43680555555555589</v>
      </c>
      <c r="BN29" s="100">
        <v>0.44236111111111109</v>
      </c>
      <c r="BO29" s="100">
        <v>0.44791666666666696</v>
      </c>
      <c r="BP29" s="100">
        <v>0.45347222222222255</v>
      </c>
      <c r="BQ29" s="100">
        <v>0.45902777777777776</v>
      </c>
      <c r="BR29" s="100">
        <v>0.46458333333333363</v>
      </c>
      <c r="BS29" s="100">
        <v>0.47013888888888922</v>
      </c>
      <c r="BT29" s="100">
        <v>0.47569444444444442</v>
      </c>
      <c r="BU29" s="100">
        <v>0.48125000000000029</v>
      </c>
      <c r="BV29" s="100">
        <v>0.48680555555555588</v>
      </c>
      <c r="BW29" s="100">
        <v>0.49236111111111108</v>
      </c>
      <c r="BX29" s="100">
        <v>0.49791666666666695</v>
      </c>
      <c r="BY29" s="100">
        <v>0.50347222222222254</v>
      </c>
      <c r="BZ29" s="100">
        <v>0.50902777777777786</v>
      </c>
      <c r="CA29" s="100">
        <v>0.51458333333333361</v>
      </c>
      <c r="CB29" s="100">
        <v>0.52013888888888915</v>
      </c>
      <c r="CC29" s="100">
        <v>0.52569444444444458</v>
      </c>
      <c r="CD29" s="100">
        <v>0.53125000000000033</v>
      </c>
      <c r="CE29" s="100">
        <v>0.53680555555555576</v>
      </c>
      <c r="CF29" s="100">
        <v>0.54236111111111129</v>
      </c>
      <c r="CG29" s="100">
        <v>0.54791666666666705</v>
      </c>
      <c r="CH29" s="100">
        <v>0.55347222222222248</v>
      </c>
      <c r="CI29" s="100">
        <v>0.55625000000000013</v>
      </c>
      <c r="CJ29" s="100">
        <v>0.55902777777777812</v>
      </c>
      <c r="CK29" s="100">
        <v>0.56180555555555578</v>
      </c>
      <c r="CL29" s="100">
        <v>0.56458333333333344</v>
      </c>
      <c r="CM29" s="100">
        <v>0.56736111111111143</v>
      </c>
      <c r="CN29" s="100">
        <v>0.57013888888888908</v>
      </c>
      <c r="CO29" s="100">
        <v>0.57291666666666674</v>
      </c>
      <c r="CP29" s="100">
        <v>0.57569444444444473</v>
      </c>
      <c r="CQ29" s="100">
        <v>0.57847222222222239</v>
      </c>
      <c r="CR29" s="100">
        <v>0.58125000000000004</v>
      </c>
      <c r="CS29" s="100">
        <v>0.58402777777777803</v>
      </c>
      <c r="CT29" s="100">
        <v>0.58680555555555569</v>
      </c>
      <c r="CU29" s="100">
        <v>0.58958333333333335</v>
      </c>
      <c r="CV29" s="100">
        <v>0.59236111111111134</v>
      </c>
      <c r="CW29" s="100">
        <v>0.59513888888888899</v>
      </c>
      <c r="CX29" s="100">
        <v>0.59791666666666665</v>
      </c>
      <c r="CY29" s="100">
        <v>0.60069444444444464</v>
      </c>
      <c r="CZ29" s="100">
        <v>0.6034722222222223</v>
      </c>
      <c r="DA29" s="100">
        <v>0.60624999999999996</v>
      </c>
      <c r="DB29" s="100">
        <v>0.60902777777777795</v>
      </c>
      <c r="DC29" s="100">
        <v>0.6118055555555556</v>
      </c>
      <c r="DD29" s="100">
        <v>0.61458333333333326</v>
      </c>
      <c r="DE29" s="100">
        <v>0.61736111111111125</v>
      </c>
      <c r="DF29" s="100">
        <v>0.62013888888888891</v>
      </c>
      <c r="DG29" s="100">
        <v>0.62291666666666656</v>
      </c>
      <c r="DH29" s="100">
        <v>0.62569444444444455</v>
      </c>
      <c r="DI29" s="100">
        <v>0.62847222222222221</v>
      </c>
      <c r="DJ29" s="100">
        <v>0.63124999999999987</v>
      </c>
      <c r="DK29" s="100">
        <v>0.63402777777777786</v>
      </c>
      <c r="DL29" s="100">
        <v>0.63680555555555551</v>
      </c>
      <c r="DM29" s="100">
        <v>0.63958333333333317</v>
      </c>
      <c r="DN29" s="100">
        <v>0.64236111111111116</v>
      </c>
      <c r="DO29" s="100">
        <v>0.64513888888888882</v>
      </c>
      <c r="DP29" s="100">
        <v>0.64791666666666647</v>
      </c>
      <c r="DQ29" s="100">
        <v>0.65069444444444446</v>
      </c>
      <c r="DR29" s="100">
        <v>0.65347222222222212</v>
      </c>
      <c r="DS29" s="100">
        <v>0.65624999999999978</v>
      </c>
      <c r="DT29" s="100">
        <v>0.65902777777777777</v>
      </c>
      <c r="DU29" s="100">
        <v>0.66180555555555542</v>
      </c>
      <c r="DV29" s="100">
        <v>0.66458333333333308</v>
      </c>
      <c r="DW29" s="100">
        <v>0.66736111111111107</v>
      </c>
      <c r="DX29" s="100">
        <v>0.67013888888888873</v>
      </c>
      <c r="DY29" s="100">
        <v>0.67291666666666639</v>
      </c>
      <c r="DZ29" s="100">
        <v>0.67569444444444438</v>
      </c>
      <c r="EA29" s="100">
        <v>0.67847222222222203</v>
      </c>
      <c r="EB29" s="100">
        <v>0.68124999999999969</v>
      </c>
      <c r="EC29" s="100">
        <v>0.68402777777777768</v>
      </c>
      <c r="ED29" s="100">
        <v>0.68680555555555534</v>
      </c>
      <c r="EE29" s="100">
        <v>0.68958333333333299</v>
      </c>
      <c r="EF29" s="100">
        <v>0.69236111111111098</v>
      </c>
      <c r="EG29" s="100">
        <v>0.69513888888888864</v>
      </c>
      <c r="EH29" s="100">
        <v>0.6979166666666663</v>
      </c>
      <c r="EI29" s="100">
        <v>0.70069444444444429</v>
      </c>
      <c r="EJ29" s="100">
        <v>0.70347222222222194</v>
      </c>
      <c r="EK29" s="100">
        <v>0.7062499999999996</v>
      </c>
      <c r="EL29" s="100">
        <v>0.70902777777777759</v>
      </c>
      <c r="EM29" s="100">
        <v>0.71180555555555525</v>
      </c>
      <c r="EN29" s="100">
        <v>0.7145833333333329</v>
      </c>
      <c r="EO29" s="100">
        <v>0.71736111111111089</v>
      </c>
      <c r="EP29" s="100">
        <v>0.72013888888888855</v>
      </c>
      <c r="EQ29" s="100">
        <v>0.72291666666666621</v>
      </c>
      <c r="ER29" s="100">
        <v>0.7256944444444442</v>
      </c>
      <c r="ES29" s="100">
        <v>0.72847222222222185</v>
      </c>
      <c r="ET29" s="100">
        <v>0.73124999999999951</v>
      </c>
      <c r="EU29" s="100">
        <v>0.7340277777777775</v>
      </c>
      <c r="EV29" s="100">
        <v>0.73680555555555516</v>
      </c>
      <c r="EW29" s="100">
        <v>0.73958333333333282</v>
      </c>
      <c r="EX29" s="100">
        <v>0.74236111111111081</v>
      </c>
      <c r="EY29" s="100">
        <v>0.74513888888888846</v>
      </c>
      <c r="EZ29" s="100">
        <v>0.74791666666666612</v>
      </c>
      <c r="FA29" s="100">
        <v>0.75069444444444411</v>
      </c>
      <c r="FB29" s="100">
        <v>0.75347222222222177</v>
      </c>
      <c r="FC29" s="100">
        <v>0.75624999999999942</v>
      </c>
      <c r="FD29" s="100">
        <v>0.75902777777777741</v>
      </c>
      <c r="FE29" s="100">
        <v>0.76180555555555507</v>
      </c>
      <c r="FF29" s="100">
        <v>0.76458333333333273</v>
      </c>
      <c r="FG29" s="100">
        <v>0.76736111111111072</v>
      </c>
      <c r="FH29" s="100">
        <v>0.77013888888888837</v>
      </c>
      <c r="FI29" s="100">
        <v>0.77291666666666603</v>
      </c>
      <c r="FJ29" s="100">
        <v>0.77569444444444402</v>
      </c>
      <c r="FK29" s="100">
        <v>0.77847222222222168</v>
      </c>
      <c r="FL29" s="100">
        <v>0.78124999999999933</v>
      </c>
      <c r="FM29" s="100">
        <v>0.78402777777777732</v>
      </c>
      <c r="FN29" s="100">
        <v>0.78680555555555498</v>
      </c>
      <c r="FO29" s="100">
        <v>0.78958333333333264</v>
      </c>
      <c r="FP29" s="100">
        <v>0.79236111111111063</v>
      </c>
      <c r="FQ29" s="100">
        <v>0.79513888888888828</v>
      </c>
      <c r="FR29" s="100">
        <v>0.79791666666666594</v>
      </c>
      <c r="FS29" s="100">
        <v>0.80069444444444393</v>
      </c>
      <c r="FT29" s="100">
        <v>0.80347222222222159</v>
      </c>
      <c r="FU29" s="100">
        <v>0.80902777777777779</v>
      </c>
      <c r="FV29" s="100">
        <v>0.81458333333333277</v>
      </c>
      <c r="FW29" s="100">
        <v>0.82013888888888831</v>
      </c>
      <c r="FX29" s="100">
        <v>0.82569444444444451</v>
      </c>
      <c r="FY29" s="100">
        <v>0.83124999999999949</v>
      </c>
      <c r="FZ29" s="100">
        <v>0.83680555555555503</v>
      </c>
      <c r="GA29" s="100">
        <v>0.84236111111111123</v>
      </c>
      <c r="GB29" s="100">
        <v>0.84791666666666621</v>
      </c>
      <c r="GC29" s="100">
        <v>0.85347222222222174</v>
      </c>
      <c r="GD29" s="100">
        <v>0.85902777777777795</v>
      </c>
      <c r="GE29" s="100">
        <v>0.86458333333333293</v>
      </c>
      <c r="GF29" s="100">
        <v>0.87013888888888846</v>
      </c>
      <c r="GG29" s="100">
        <v>0.87569444444444466</v>
      </c>
      <c r="GH29" s="100">
        <v>0.88124999999999964</v>
      </c>
      <c r="GI29" s="100">
        <v>0.88680555555555518</v>
      </c>
      <c r="GJ29" s="100">
        <v>0.89236111111111138</v>
      </c>
      <c r="GK29" s="100">
        <v>0.89791666666666636</v>
      </c>
      <c r="GL29" s="100">
        <v>0.9034722222222219</v>
      </c>
      <c r="GM29" s="100">
        <v>0.9090277777777781</v>
      </c>
      <c r="GN29" s="100">
        <v>0.91458333333333308</v>
      </c>
      <c r="GO29" s="100">
        <v>0.92013888888888862</v>
      </c>
      <c r="GP29" s="100">
        <v>0.92569444444444482</v>
      </c>
      <c r="GQ29" s="100">
        <v>0.9312499999999998</v>
      </c>
      <c r="GR29" s="100">
        <v>0.93680555555555534</v>
      </c>
      <c r="GS29" s="100">
        <v>0.94236111111111154</v>
      </c>
      <c r="GT29" s="112">
        <v>0.94791666666666652</v>
      </c>
    </row>
    <row r="30" spans="1:202" s="98" customFormat="1" ht="18" customHeight="1">
      <c r="A30" s="101"/>
      <c r="B30" s="99" t="s">
        <v>55</v>
      </c>
      <c r="C30" s="100">
        <v>0.24305555555555555</v>
      </c>
      <c r="D30" s="100">
        <v>0.24583333333333335</v>
      </c>
      <c r="E30" s="100">
        <v>0.24861111111111112</v>
      </c>
      <c r="F30" s="100">
        <v>0.25138888888888888</v>
      </c>
      <c r="G30" s="100">
        <v>0.25416666666666665</v>
      </c>
      <c r="H30" s="100">
        <v>0.25694444444444442</v>
      </c>
      <c r="I30" s="100">
        <v>0.25972222222222219</v>
      </c>
      <c r="J30" s="100">
        <v>0.26249999999999996</v>
      </c>
      <c r="K30" s="100">
        <v>0.26527777777777778</v>
      </c>
      <c r="L30" s="100">
        <v>0.26805555555555549</v>
      </c>
      <c r="M30" s="100">
        <v>0.27083333333333326</v>
      </c>
      <c r="N30" s="100">
        <v>0.27361111111111108</v>
      </c>
      <c r="O30" s="100">
        <v>0.2763888888888888</v>
      </c>
      <c r="P30" s="100">
        <v>0.27916666666666667</v>
      </c>
      <c r="Q30" s="100">
        <v>0.28194444444444439</v>
      </c>
      <c r="R30" s="100">
        <v>0.28472222222222215</v>
      </c>
      <c r="S30" s="100">
        <v>0.28750000000000003</v>
      </c>
      <c r="T30" s="100">
        <v>0.29027777777777775</v>
      </c>
      <c r="U30" s="100">
        <v>0.29305555555555551</v>
      </c>
      <c r="V30" s="100">
        <v>0.29583333333333339</v>
      </c>
      <c r="W30" s="100">
        <v>0.2986111111111111</v>
      </c>
      <c r="X30" s="100">
        <v>0.30138888888888887</v>
      </c>
      <c r="Y30" s="100">
        <v>0.30416666666666675</v>
      </c>
      <c r="Z30" s="100">
        <v>0.30694444444444446</v>
      </c>
      <c r="AA30" s="100">
        <v>0.30972222222222223</v>
      </c>
      <c r="AB30" s="100">
        <v>0.31250000000000011</v>
      </c>
      <c r="AC30" s="100">
        <v>0.31527777777777782</v>
      </c>
      <c r="AD30" s="100">
        <v>0.31805555555555559</v>
      </c>
      <c r="AE30" s="100">
        <v>0.32083333333333347</v>
      </c>
      <c r="AF30" s="100">
        <v>0.32361111111111118</v>
      </c>
      <c r="AG30" s="100">
        <v>0.32638888888888895</v>
      </c>
      <c r="AH30" s="100">
        <v>0.32916666666666683</v>
      </c>
      <c r="AI30" s="100">
        <v>0.33194444444444454</v>
      </c>
      <c r="AJ30" s="100">
        <v>0.33472222222222231</v>
      </c>
      <c r="AK30" s="100">
        <v>0.33750000000000019</v>
      </c>
      <c r="AL30" s="100">
        <v>0.3402777777777779</v>
      </c>
      <c r="AM30" s="100">
        <v>0.34305555555555567</v>
      </c>
      <c r="AN30" s="100">
        <v>0.34583333333333355</v>
      </c>
      <c r="AO30" s="100">
        <v>0.34861111111111126</v>
      </c>
      <c r="AP30" s="100">
        <v>0.35138888888888903</v>
      </c>
      <c r="AQ30" s="100">
        <v>0.35416666666666691</v>
      </c>
      <c r="AR30" s="100">
        <v>0.35694444444444462</v>
      </c>
      <c r="AS30" s="100">
        <v>0.35972222222222239</v>
      </c>
      <c r="AT30" s="100">
        <v>0.36250000000000027</v>
      </c>
      <c r="AU30" s="100">
        <v>0.36527777777777798</v>
      </c>
      <c r="AV30" s="100">
        <v>0.36805555555555575</v>
      </c>
      <c r="AW30" s="100">
        <v>0.37083333333333363</v>
      </c>
      <c r="AX30" s="100">
        <v>0.37361111111111134</v>
      </c>
      <c r="AY30" s="100">
        <v>0.37638888888888911</v>
      </c>
      <c r="AZ30" s="100">
        <v>0.37916666666666698</v>
      </c>
      <c r="BA30" s="100">
        <v>0.3819444444444447</v>
      </c>
      <c r="BB30" s="100">
        <v>0.38472222222222247</v>
      </c>
      <c r="BC30" s="100">
        <v>0.38750000000000034</v>
      </c>
      <c r="BD30" s="100">
        <v>0.39027777777777806</v>
      </c>
      <c r="BE30" s="100">
        <v>0.39652777777777781</v>
      </c>
      <c r="BF30" s="100">
        <v>0.40208333333333368</v>
      </c>
      <c r="BG30" s="100">
        <v>0.40763888888888927</v>
      </c>
      <c r="BH30" s="100">
        <v>0.41319444444444448</v>
      </c>
      <c r="BI30" s="100">
        <v>0.41875000000000034</v>
      </c>
      <c r="BJ30" s="100">
        <v>0.42430555555555594</v>
      </c>
      <c r="BK30" s="100">
        <v>0.42986111111111114</v>
      </c>
      <c r="BL30" s="100">
        <v>0.43541666666666701</v>
      </c>
      <c r="BM30" s="100">
        <v>0.4409722222222226</v>
      </c>
      <c r="BN30" s="100">
        <v>0.4465277777777778</v>
      </c>
      <c r="BO30" s="100">
        <v>0.45208333333333367</v>
      </c>
      <c r="BP30" s="100">
        <v>0.45763888888888926</v>
      </c>
      <c r="BQ30" s="100">
        <v>0.46319444444444446</v>
      </c>
      <c r="BR30" s="100">
        <v>0.46875000000000033</v>
      </c>
      <c r="BS30" s="100">
        <v>0.47430555555555592</v>
      </c>
      <c r="BT30" s="100">
        <v>0.47986111111111113</v>
      </c>
      <c r="BU30" s="100">
        <v>0.485416666666667</v>
      </c>
      <c r="BV30" s="100">
        <v>0.49097222222222259</v>
      </c>
      <c r="BW30" s="100">
        <v>0.49652777777777779</v>
      </c>
      <c r="BX30" s="100">
        <v>0.50208333333333366</v>
      </c>
      <c r="BY30" s="100">
        <v>0.50763888888888919</v>
      </c>
      <c r="BZ30" s="100">
        <v>0.51319444444444451</v>
      </c>
      <c r="CA30" s="100">
        <v>0.51875000000000027</v>
      </c>
      <c r="CB30" s="100">
        <v>0.5243055555555558</v>
      </c>
      <c r="CC30" s="100">
        <v>0.52986111111111123</v>
      </c>
      <c r="CD30" s="100">
        <v>0.53541666666666698</v>
      </c>
      <c r="CE30" s="100">
        <v>0.54097222222222241</v>
      </c>
      <c r="CF30" s="100">
        <v>0.54652777777777795</v>
      </c>
      <c r="CG30" s="100">
        <v>0.5520833333333337</v>
      </c>
      <c r="CH30" s="100">
        <v>0.55763888888888913</v>
      </c>
      <c r="CI30" s="100">
        <v>0.56041666666666679</v>
      </c>
      <c r="CJ30" s="100">
        <v>0.56319444444444478</v>
      </c>
      <c r="CK30" s="100">
        <v>0.56597222222222243</v>
      </c>
      <c r="CL30" s="100">
        <v>0.56875000000000009</v>
      </c>
      <c r="CM30" s="100">
        <v>0.57152777777777808</v>
      </c>
      <c r="CN30" s="100">
        <v>0.57430555555555574</v>
      </c>
      <c r="CO30" s="100">
        <v>0.57708333333333339</v>
      </c>
      <c r="CP30" s="100">
        <v>0.57986111111111138</v>
      </c>
      <c r="CQ30" s="100">
        <v>0.58263888888888904</v>
      </c>
      <c r="CR30" s="100">
        <v>0.5854166666666667</v>
      </c>
      <c r="CS30" s="100">
        <v>0.58819444444444469</v>
      </c>
      <c r="CT30" s="100">
        <v>0.59097222222222234</v>
      </c>
      <c r="CU30" s="100">
        <v>0.59375</v>
      </c>
      <c r="CV30" s="100">
        <v>0.59652777777777799</v>
      </c>
      <c r="CW30" s="100">
        <v>0.59930555555555565</v>
      </c>
      <c r="CX30" s="100">
        <v>0.6020833333333333</v>
      </c>
      <c r="CY30" s="100">
        <v>0.60486111111111129</v>
      </c>
      <c r="CZ30" s="100">
        <v>0.60763888888888895</v>
      </c>
      <c r="DA30" s="100">
        <v>0.61041666666666661</v>
      </c>
      <c r="DB30" s="100">
        <v>0.6131944444444446</v>
      </c>
      <c r="DC30" s="100">
        <v>0.61597222222222225</v>
      </c>
      <c r="DD30" s="100">
        <v>0.61874999999999991</v>
      </c>
      <c r="DE30" s="100">
        <v>0.6215277777777779</v>
      </c>
      <c r="DF30" s="100">
        <v>0.62430555555555556</v>
      </c>
      <c r="DG30" s="100">
        <v>0.62708333333333321</v>
      </c>
      <c r="DH30" s="100">
        <v>0.6298611111111112</v>
      </c>
      <c r="DI30" s="100">
        <v>0.63263888888888886</v>
      </c>
      <c r="DJ30" s="100">
        <v>0.63541666666666652</v>
      </c>
      <c r="DK30" s="100">
        <v>0.63819444444444451</v>
      </c>
      <c r="DL30" s="100">
        <v>0.64097222222222217</v>
      </c>
      <c r="DM30" s="100">
        <v>0.64374999999999982</v>
      </c>
      <c r="DN30" s="100">
        <v>0.64652777777777781</v>
      </c>
      <c r="DO30" s="100">
        <v>0.64930555555555547</v>
      </c>
      <c r="DP30" s="100">
        <v>0.65208333333333313</v>
      </c>
      <c r="DQ30" s="100">
        <v>0.65486111111111112</v>
      </c>
      <c r="DR30" s="100">
        <v>0.65763888888888877</v>
      </c>
      <c r="DS30" s="100">
        <v>0.66041666666666643</v>
      </c>
      <c r="DT30" s="100">
        <v>0.66319444444444442</v>
      </c>
      <c r="DU30" s="100">
        <v>0.66597222222222208</v>
      </c>
      <c r="DV30" s="100">
        <v>0.66874999999999973</v>
      </c>
      <c r="DW30" s="100">
        <v>0.67152777777777772</v>
      </c>
      <c r="DX30" s="100">
        <v>0.67430555555555538</v>
      </c>
      <c r="DY30" s="100">
        <v>0.67708333333333304</v>
      </c>
      <c r="DZ30" s="100">
        <v>0.67986111111111103</v>
      </c>
      <c r="EA30" s="100">
        <v>0.68263888888888868</v>
      </c>
      <c r="EB30" s="100">
        <v>0.68541666666666634</v>
      </c>
      <c r="EC30" s="100">
        <v>0.68819444444444433</v>
      </c>
      <c r="ED30" s="100">
        <v>0.69097222222222199</v>
      </c>
      <c r="EE30" s="100">
        <v>0.69374999999999964</v>
      </c>
      <c r="EF30" s="100">
        <v>0.69652777777777763</v>
      </c>
      <c r="EG30" s="100">
        <v>0.69930555555555529</v>
      </c>
      <c r="EH30" s="100">
        <v>0.70208333333333295</v>
      </c>
      <c r="EI30" s="100">
        <v>0.70486111111111094</v>
      </c>
      <c r="EJ30" s="100">
        <v>0.7076388888888886</v>
      </c>
      <c r="EK30" s="100">
        <v>0.71041666666666625</v>
      </c>
      <c r="EL30" s="100">
        <v>0.71319444444444424</v>
      </c>
      <c r="EM30" s="100">
        <v>0.7159722222222219</v>
      </c>
      <c r="EN30" s="100">
        <v>0.71874999999999956</v>
      </c>
      <c r="EO30" s="100">
        <v>0.72152777777777755</v>
      </c>
      <c r="EP30" s="100">
        <v>0.7243055555555552</v>
      </c>
      <c r="EQ30" s="100">
        <v>0.72708333333333286</v>
      </c>
      <c r="ER30" s="100">
        <v>0.72986111111111085</v>
      </c>
      <c r="ES30" s="100">
        <v>0.73263888888888851</v>
      </c>
      <c r="ET30" s="100">
        <v>0.73541666666666616</v>
      </c>
      <c r="EU30" s="100">
        <v>0.73819444444444415</v>
      </c>
      <c r="EV30" s="100">
        <v>0.74097222222222181</v>
      </c>
      <c r="EW30" s="100">
        <v>0.74374999999999947</v>
      </c>
      <c r="EX30" s="100">
        <v>0.74652777777777746</v>
      </c>
      <c r="EY30" s="100">
        <v>0.74930555555555511</v>
      </c>
      <c r="EZ30" s="100">
        <v>0.75208333333333277</v>
      </c>
      <c r="FA30" s="100">
        <v>0.75486111111111076</v>
      </c>
      <c r="FB30" s="100">
        <v>0.75763888888888842</v>
      </c>
      <c r="FC30" s="100">
        <v>0.76041666666666607</v>
      </c>
      <c r="FD30" s="100">
        <v>0.76319444444444406</v>
      </c>
      <c r="FE30" s="100">
        <v>0.76597222222222172</v>
      </c>
      <c r="FF30" s="100">
        <v>0.76874999999999938</v>
      </c>
      <c r="FG30" s="100">
        <v>0.77152777777777737</v>
      </c>
      <c r="FH30" s="100">
        <v>0.77430555555555503</v>
      </c>
      <c r="FI30" s="100">
        <v>0.77708333333333268</v>
      </c>
      <c r="FJ30" s="100">
        <v>0.77986111111111067</v>
      </c>
      <c r="FK30" s="100">
        <v>0.78263888888888833</v>
      </c>
      <c r="FL30" s="100">
        <v>0.78541666666666599</v>
      </c>
      <c r="FM30" s="100">
        <v>0.78819444444444398</v>
      </c>
      <c r="FN30" s="100">
        <v>0.79097222222222163</v>
      </c>
      <c r="FO30" s="100">
        <v>0.79374999999999929</v>
      </c>
      <c r="FP30" s="100">
        <v>0.79652777777777728</v>
      </c>
      <c r="FQ30" s="100">
        <v>0.79930555555555494</v>
      </c>
      <c r="FR30" s="100">
        <v>0.80208333333333259</v>
      </c>
      <c r="FS30" s="100">
        <v>0.80486111111111058</v>
      </c>
      <c r="FT30" s="100">
        <v>0.80763888888888824</v>
      </c>
      <c r="FU30" s="100">
        <v>0.81319444444444444</v>
      </c>
      <c r="FV30" s="100">
        <v>0.81874999999999942</v>
      </c>
      <c r="FW30" s="100">
        <v>0.82430555555555496</v>
      </c>
      <c r="FX30" s="100">
        <v>0.82986111111111116</v>
      </c>
      <c r="FY30" s="100">
        <v>0.83541666666666614</v>
      </c>
      <c r="FZ30" s="100">
        <v>0.84097222222222168</v>
      </c>
      <c r="GA30" s="100">
        <v>0.84652777777777788</v>
      </c>
      <c r="GB30" s="100">
        <v>0.85208333333333286</v>
      </c>
      <c r="GC30" s="100">
        <v>0.8576388888888884</v>
      </c>
      <c r="GD30" s="100">
        <v>0.8631944444444446</v>
      </c>
      <c r="GE30" s="100">
        <v>0.86874999999999958</v>
      </c>
      <c r="GF30" s="100">
        <v>0.87430555555555511</v>
      </c>
      <c r="GG30" s="100">
        <v>0.87986111111111132</v>
      </c>
      <c r="GH30" s="100">
        <v>0.8854166666666663</v>
      </c>
      <c r="GI30" s="100">
        <v>0.89097222222222183</v>
      </c>
      <c r="GJ30" s="100">
        <v>0.89652777777777803</v>
      </c>
      <c r="GK30" s="100">
        <v>0.90208333333333302</v>
      </c>
      <c r="GL30" s="100">
        <v>0.90763888888888855</v>
      </c>
      <c r="GM30" s="100">
        <v>0.91319444444444475</v>
      </c>
      <c r="GN30" s="100">
        <v>0.91874999999999973</v>
      </c>
      <c r="GO30" s="100">
        <v>0.92430555555555527</v>
      </c>
      <c r="GP30" s="100">
        <v>0.92986111111111147</v>
      </c>
      <c r="GQ30" s="100">
        <v>0.93541666666666645</v>
      </c>
      <c r="GR30" s="100">
        <v>0.94097222222222199</v>
      </c>
      <c r="GS30" s="100">
        <v>0.94652777777777819</v>
      </c>
      <c r="GT30" s="112">
        <v>0.95208333333333317</v>
      </c>
    </row>
    <row r="31" spans="1:202" s="98" customFormat="1" ht="18" customHeight="1">
      <c r="A31" s="101"/>
      <c r="B31" s="99" t="s">
        <v>57</v>
      </c>
      <c r="C31" s="100">
        <v>0.24444444444444446</v>
      </c>
      <c r="D31" s="100">
        <v>0.24722222222222223</v>
      </c>
      <c r="E31" s="100">
        <v>0.25</v>
      </c>
      <c r="F31" s="100">
        <v>0.25277777777777777</v>
      </c>
      <c r="G31" s="100">
        <v>0.25555555555555554</v>
      </c>
      <c r="H31" s="100">
        <v>0.2583333333333333</v>
      </c>
      <c r="I31" s="100">
        <v>0.26111111111111107</v>
      </c>
      <c r="J31" s="100">
        <v>0.26388888888888884</v>
      </c>
      <c r="K31" s="100">
        <v>0.26666666666666666</v>
      </c>
      <c r="L31" s="100">
        <v>0.26944444444444438</v>
      </c>
      <c r="M31" s="100">
        <v>0.27222222222222214</v>
      </c>
      <c r="N31" s="100">
        <v>0.27499999999999997</v>
      </c>
      <c r="O31" s="100">
        <v>0.27777777777777768</v>
      </c>
      <c r="P31" s="100">
        <v>0.28055555555555556</v>
      </c>
      <c r="Q31" s="100">
        <v>0.28333333333333327</v>
      </c>
      <c r="R31" s="100">
        <v>0.28611111111111104</v>
      </c>
      <c r="S31" s="100">
        <v>0.28888888888888892</v>
      </c>
      <c r="T31" s="100">
        <v>0.29166666666666663</v>
      </c>
      <c r="U31" s="100">
        <v>0.2944444444444444</v>
      </c>
      <c r="V31" s="100">
        <v>0.29722222222222228</v>
      </c>
      <c r="W31" s="100">
        <v>0.3</v>
      </c>
      <c r="X31" s="100">
        <v>0.30277777777777776</v>
      </c>
      <c r="Y31" s="100">
        <v>0.30555555555555564</v>
      </c>
      <c r="Z31" s="100">
        <v>0.30833333333333335</v>
      </c>
      <c r="AA31" s="100">
        <v>0.31111111111111112</v>
      </c>
      <c r="AB31" s="100">
        <v>0.31388888888888899</v>
      </c>
      <c r="AC31" s="100">
        <v>0.31666666666666671</v>
      </c>
      <c r="AD31" s="100">
        <v>0.31944444444444448</v>
      </c>
      <c r="AE31" s="100">
        <v>0.32222222222222235</v>
      </c>
      <c r="AF31" s="100">
        <v>0.32500000000000007</v>
      </c>
      <c r="AG31" s="100">
        <v>0.32777777777777783</v>
      </c>
      <c r="AH31" s="100">
        <v>0.33055555555555571</v>
      </c>
      <c r="AI31" s="100">
        <v>0.33333333333333343</v>
      </c>
      <c r="AJ31" s="100">
        <v>0.33611111111111119</v>
      </c>
      <c r="AK31" s="100">
        <v>0.33888888888888907</v>
      </c>
      <c r="AL31" s="100">
        <v>0.34166666666666679</v>
      </c>
      <c r="AM31" s="100">
        <v>0.34444444444444455</v>
      </c>
      <c r="AN31" s="100">
        <v>0.34722222222222243</v>
      </c>
      <c r="AO31" s="100">
        <v>0.35000000000000014</v>
      </c>
      <c r="AP31" s="100">
        <v>0.35277777777777791</v>
      </c>
      <c r="AQ31" s="100">
        <v>0.35555555555555579</v>
      </c>
      <c r="AR31" s="100">
        <v>0.3583333333333335</v>
      </c>
      <c r="AS31" s="100">
        <v>0.36111111111111127</v>
      </c>
      <c r="AT31" s="100">
        <v>0.36388888888888915</v>
      </c>
      <c r="AU31" s="100">
        <v>0.36666666666666686</v>
      </c>
      <c r="AV31" s="100">
        <v>0.36944444444444463</v>
      </c>
      <c r="AW31" s="100">
        <v>0.37222222222222251</v>
      </c>
      <c r="AX31" s="100">
        <v>0.37500000000000022</v>
      </c>
      <c r="AY31" s="100">
        <v>0.37777777777777799</v>
      </c>
      <c r="AZ31" s="100">
        <v>0.38055555555555587</v>
      </c>
      <c r="BA31" s="100">
        <v>0.38333333333333358</v>
      </c>
      <c r="BB31" s="100">
        <v>0.38611111111111135</v>
      </c>
      <c r="BC31" s="100">
        <v>0.38888888888888923</v>
      </c>
      <c r="BD31" s="100">
        <v>0.39166666666666694</v>
      </c>
      <c r="BE31" s="100">
        <v>0.3979166666666667</v>
      </c>
      <c r="BF31" s="100">
        <v>0.40347222222222257</v>
      </c>
      <c r="BG31" s="100">
        <v>0.40902777777777816</v>
      </c>
      <c r="BH31" s="100">
        <v>0.41458333333333336</v>
      </c>
      <c r="BI31" s="100">
        <v>0.42013888888888923</v>
      </c>
      <c r="BJ31" s="100">
        <v>0.42569444444444482</v>
      </c>
      <c r="BK31" s="100">
        <v>0.43125000000000002</v>
      </c>
      <c r="BL31" s="100">
        <v>0.43680555555555589</v>
      </c>
      <c r="BM31" s="100">
        <v>0.44236111111111148</v>
      </c>
      <c r="BN31" s="100">
        <v>0.44791666666666669</v>
      </c>
      <c r="BO31" s="100">
        <v>0.45347222222222255</v>
      </c>
      <c r="BP31" s="100">
        <v>0.45902777777777815</v>
      </c>
      <c r="BQ31" s="100">
        <v>0.46458333333333335</v>
      </c>
      <c r="BR31" s="100">
        <v>0.47013888888888922</v>
      </c>
      <c r="BS31" s="100">
        <v>0.47569444444444481</v>
      </c>
      <c r="BT31" s="100">
        <v>0.48125000000000001</v>
      </c>
      <c r="BU31" s="100">
        <v>0.48680555555555588</v>
      </c>
      <c r="BV31" s="100">
        <v>0.49236111111111147</v>
      </c>
      <c r="BW31" s="100">
        <v>0.49791666666666667</v>
      </c>
      <c r="BX31" s="100">
        <v>0.50347222222222254</v>
      </c>
      <c r="BY31" s="100">
        <v>0.50902777777777808</v>
      </c>
      <c r="BZ31" s="100">
        <v>0.51458333333333339</v>
      </c>
      <c r="CA31" s="100">
        <v>0.52013888888888915</v>
      </c>
      <c r="CB31" s="100">
        <v>0.52569444444444469</v>
      </c>
      <c r="CC31" s="100">
        <v>0.53125000000000011</v>
      </c>
      <c r="CD31" s="100">
        <v>0.53680555555555587</v>
      </c>
      <c r="CE31" s="100">
        <v>0.54236111111111129</v>
      </c>
      <c r="CF31" s="100">
        <v>0.54791666666666683</v>
      </c>
      <c r="CG31" s="100">
        <v>0.55347222222222259</v>
      </c>
      <c r="CH31" s="100">
        <v>0.55902777777777801</v>
      </c>
      <c r="CI31" s="100">
        <v>0.56180555555555567</v>
      </c>
      <c r="CJ31" s="100">
        <v>0.56458333333333366</v>
      </c>
      <c r="CK31" s="100">
        <v>0.56736111111111132</v>
      </c>
      <c r="CL31" s="100">
        <v>0.57013888888888897</v>
      </c>
      <c r="CM31" s="100">
        <v>0.57291666666666696</v>
      </c>
      <c r="CN31" s="100">
        <v>0.57569444444444462</v>
      </c>
      <c r="CO31" s="100">
        <v>0.57847222222222228</v>
      </c>
      <c r="CP31" s="100">
        <v>0.58125000000000027</v>
      </c>
      <c r="CQ31" s="100">
        <v>0.58402777777777792</v>
      </c>
      <c r="CR31" s="100">
        <v>0.58680555555555558</v>
      </c>
      <c r="CS31" s="100">
        <v>0.58958333333333357</v>
      </c>
      <c r="CT31" s="100">
        <v>0.59236111111111123</v>
      </c>
      <c r="CU31" s="100">
        <v>0.59513888888888888</v>
      </c>
      <c r="CV31" s="100">
        <v>0.59791666666666687</v>
      </c>
      <c r="CW31" s="100">
        <v>0.60069444444444453</v>
      </c>
      <c r="CX31" s="100">
        <v>0.60347222222222219</v>
      </c>
      <c r="CY31" s="100">
        <v>0.60625000000000018</v>
      </c>
      <c r="CZ31" s="100">
        <v>0.60902777777777783</v>
      </c>
      <c r="DA31" s="100">
        <v>0.61180555555555549</v>
      </c>
      <c r="DB31" s="100">
        <v>0.61458333333333348</v>
      </c>
      <c r="DC31" s="100">
        <v>0.61736111111111114</v>
      </c>
      <c r="DD31" s="100">
        <v>0.6201388888888888</v>
      </c>
      <c r="DE31" s="100">
        <v>0.62291666666666679</v>
      </c>
      <c r="DF31" s="100">
        <v>0.62569444444444444</v>
      </c>
      <c r="DG31" s="100">
        <v>0.6284722222222221</v>
      </c>
      <c r="DH31" s="100">
        <v>0.63125000000000009</v>
      </c>
      <c r="DI31" s="100">
        <v>0.63402777777777775</v>
      </c>
      <c r="DJ31" s="100">
        <v>0.6368055555555554</v>
      </c>
      <c r="DK31" s="100">
        <v>0.63958333333333339</v>
      </c>
      <c r="DL31" s="100">
        <v>0.64236111111111105</v>
      </c>
      <c r="DM31" s="100">
        <v>0.64513888888888871</v>
      </c>
      <c r="DN31" s="100">
        <v>0.6479166666666667</v>
      </c>
      <c r="DO31" s="100">
        <v>0.65069444444444435</v>
      </c>
      <c r="DP31" s="100">
        <v>0.65347222222222201</v>
      </c>
      <c r="DQ31" s="100">
        <v>0.65625</v>
      </c>
      <c r="DR31" s="100">
        <v>0.65902777777777766</v>
      </c>
      <c r="DS31" s="100">
        <v>0.66180555555555531</v>
      </c>
      <c r="DT31" s="100">
        <v>0.6645833333333333</v>
      </c>
      <c r="DU31" s="100">
        <v>0.66736111111111096</v>
      </c>
      <c r="DV31" s="100">
        <v>0.67013888888888862</v>
      </c>
      <c r="DW31" s="100">
        <v>0.67291666666666661</v>
      </c>
      <c r="DX31" s="100">
        <v>0.67569444444444426</v>
      </c>
      <c r="DY31" s="100">
        <v>0.67847222222222192</v>
      </c>
      <c r="DZ31" s="100">
        <v>0.68124999999999991</v>
      </c>
      <c r="EA31" s="100">
        <v>0.68402777777777757</v>
      </c>
      <c r="EB31" s="100">
        <v>0.68680555555555522</v>
      </c>
      <c r="EC31" s="100">
        <v>0.68958333333333321</v>
      </c>
      <c r="ED31" s="100">
        <v>0.69236111111111087</v>
      </c>
      <c r="EE31" s="100">
        <v>0.69513888888888853</v>
      </c>
      <c r="EF31" s="100">
        <v>0.69791666666666652</v>
      </c>
      <c r="EG31" s="100">
        <v>0.70069444444444418</v>
      </c>
      <c r="EH31" s="100">
        <v>0.70347222222222183</v>
      </c>
      <c r="EI31" s="100">
        <v>0.70624999999999982</v>
      </c>
      <c r="EJ31" s="100">
        <v>0.70902777777777748</v>
      </c>
      <c r="EK31" s="100">
        <v>0.71180555555555514</v>
      </c>
      <c r="EL31" s="100">
        <v>0.71458333333333313</v>
      </c>
      <c r="EM31" s="100">
        <v>0.71736111111111078</v>
      </c>
      <c r="EN31" s="100">
        <v>0.72013888888888844</v>
      </c>
      <c r="EO31" s="100">
        <v>0.72291666666666643</v>
      </c>
      <c r="EP31" s="100">
        <v>0.72569444444444409</v>
      </c>
      <c r="EQ31" s="100">
        <v>0.72847222222222174</v>
      </c>
      <c r="ER31" s="100">
        <v>0.73124999999999973</v>
      </c>
      <c r="ES31" s="100">
        <v>0.73402777777777739</v>
      </c>
      <c r="ET31" s="100">
        <v>0.73680555555555505</v>
      </c>
      <c r="EU31" s="100">
        <v>0.73958333333333304</v>
      </c>
      <c r="EV31" s="100">
        <v>0.74236111111111069</v>
      </c>
      <c r="EW31" s="100">
        <v>0.74513888888888835</v>
      </c>
      <c r="EX31" s="100">
        <v>0.74791666666666634</v>
      </c>
      <c r="EY31" s="100">
        <v>0.750694444444444</v>
      </c>
      <c r="EZ31" s="100">
        <v>0.75347222222222165</v>
      </c>
      <c r="FA31" s="100">
        <v>0.75624999999999964</v>
      </c>
      <c r="FB31" s="100">
        <v>0.7590277777777773</v>
      </c>
      <c r="FC31" s="100">
        <v>0.76180555555555496</v>
      </c>
      <c r="FD31" s="100">
        <v>0.76458333333333295</v>
      </c>
      <c r="FE31" s="100">
        <v>0.76736111111111061</v>
      </c>
      <c r="FF31" s="100">
        <v>0.77013888888888826</v>
      </c>
      <c r="FG31" s="100">
        <v>0.77291666666666625</v>
      </c>
      <c r="FH31" s="100">
        <v>0.77569444444444391</v>
      </c>
      <c r="FI31" s="100">
        <v>0.77847222222222157</v>
      </c>
      <c r="FJ31" s="100">
        <v>0.78124999999999956</v>
      </c>
      <c r="FK31" s="100">
        <v>0.78402777777777721</v>
      </c>
      <c r="FL31" s="100">
        <v>0.78680555555555487</v>
      </c>
      <c r="FM31" s="100">
        <v>0.78958333333333286</v>
      </c>
      <c r="FN31" s="100">
        <v>0.79236111111111052</v>
      </c>
      <c r="FO31" s="100">
        <v>0.79513888888888817</v>
      </c>
      <c r="FP31" s="100">
        <v>0.79791666666666616</v>
      </c>
      <c r="FQ31" s="100">
        <v>0.80069444444444382</v>
      </c>
      <c r="FR31" s="100">
        <v>0.80347222222222148</v>
      </c>
      <c r="FS31" s="100">
        <v>0.80624999999999947</v>
      </c>
      <c r="FT31" s="100">
        <v>0.80902777777777712</v>
      </c>
      <c r="FU31" s="100">
        <v>0.81458333333333333</v>
      </c>
      <c r="FV31" s="100">
        <v>0.82013888888888831</v>
      </c>
      <c r="FW31" s="100">
        <v>0.82569444444444384</v>
      </c>
      <c r="FX31" s="100">
        <v>0.83125000000000004</v>
      </c>
      <c r="FY31" s="100">
        <v>0.83680555555555503</v>
      </c>
      <c r="FZ31" s="100">
        <v>0.84236111111111056</v>
      </c>
      <c r="GA31" s="100">
        <v>0.84791666666666676</v>
      </c>
      <c r="GB31" s="100">
        <v>0.85347222222222174</v>
      </c>
      <c r="GC31" s="100">
        <v>0.85902777777777728</v>
      </c>
      <c r="GD31" s="100">
        <v>0.86458333333333348</v>
      </c>
      <c r="GE31" s="100">
        <v>0.87013888888888846</v>
      </c>
      <c r="GF31" s="100">
        <v>0.875694444444444</v>
      </c>
      <c r="GG31" s="100">
        <v>0.8812500000000002</v>
      </c>
      <c r="GH31" s="100">
        <v>0.88680555555555518</v>
      </c>
      <c r="GI31" s="100">
        <v>0.89236111111111072</v>
      </c>
      <c r="GJ31" s="100">
        <v>0.89791666666666692</v>
      </c>
      <c r="GK31" s="100">
        <v>0.9034722222222219</v>
      </c>
      <c r="GL31" s="100">
        <v>0.90902777777777743</v>
      </c>
      <c r="GM31" s="100">
        <v>0.91458333333333364</v>
      </c>
      <c r="GN31" s="100">
        <v>0.92013888888888862</v>
      </c>
      <c r="GO31" s="100">
        <v>0.92569444444444415</v>
      </c>
      <c r="GP31" s="100">
        <v>0.93125000000000036</v>
      </c>
      <c r="GQ31" s="100">
        <v>0.93680555555555534</v>
      </c>
      <c r="GR31" s="100">
        <v>0.94236111111111087</v>
      </c>
      <c r="GS31" s="100">
        <v>0.94791666666666707</v>
      </c>
      <c r="GT31" s="112">
        <v>0.95347222222222205</v>
      </c>
    </row>
    <row r="32" spans="1:202" s="98" customFormat="1" ht="18" customHeight="1">
      <c r="A32" s="101"/>
      <c r="B32" s="99" t="s">
        <v>59</v>
      </c>
      <c r="C32" s="100">
        <v>0.24583333333333335</v>
      </c>
      <c r="D32" s="100">
        <v>0.24861111111111112</v>
      </c>
      <c r="E32" s="100">
        <v>0.25138888888888888</v>
      </c>
      <c r="F32" s="100">
        <v>0.25416666666666665</v>
      </c>
      <c r="G32" s="100">
        <v>0.25694444444444442</v>
      </c>
      <c r="H32" s="100">
        <v>0.25972222222222219</v>
      </c>
      <c r="I32" s="100">
        <v>0.26249999999999996</v>
      </c>
      <c r="J32" s="100">
        <v>0.26527777777777772</v>
      </c>
      <c r="K32" s="100">
        <v>0.26805555555555555</v>
      </c>
      <c r="L32" s="100">
        <v>0.27083333333333326</v>
      </c>
      <c r="M32" s="100">
        <v>0.27361111111111103</v>
      </c>
      <c r="N32" s="100">
        <v>0.27638888888888885</v>
      </c>
      <c r="O32" s="100">
        <v>0.27916666666666656</v>
      </c>
      <c r="P32" s="100">
        <v>0.28194444444444444</v>
      </c>
      <c r="Q32" s="100">
        <v>0.28472222222222215</v>
      </c>
      <c r="R32" s="100">
        <v>0.28749999999999992</v>
      </c>
      <c r="S32" s="100">
        <v>0.2902777777777778</v>
      </c>
      <c r="T32" s="100">
        <v>0.29305555555555551</v>
      </c>
      <c r="U32" s="100">
        <v>0.29583333333333328</v>
      </c>
      <c r="V32" s="100">
        <v>0.29861111111111116</v>
      </c>
      <c r="W32" s="100">
        <v>0.30138888888888887</v>
      </c>
      <c r="X32" s="100">
        <v>0.30416666666666664</v>
      </c>
      <c r="Y32" s="100">
        <v>0.30694444444444452</v>
      </c>
      <c r="Z32" s="100">
        <v>0.30972222222222223</v>
      </c>
      <c r="AA32" s="100">
        <v>0.3125</v>
      </c>
      <c r="AB32" s="100">
        <v>0.31527777777777788</v>
      </c>
      <c r="AC32" s="100">
        <v>0.31805555555555559</v>
      </c>
      <c r="AD32" s="100">
        <v>0.32083333333333336</v>
      </c>
      <c r="AE32" s="100">
        <v>0.32361111111111124</v>
      </c>
      <c r="AF32" s="100">
        <v>0.32638888888888895</v>
      </c>
      <c r="AG32" s="100">
        <v>0.32916666666666672</v>
      </c>
      <c r="AH32" s="100">
        <v>0.3319444444444446</v>
      </c>
      <c r="AI32" s="100">
        <v>0.33472222222222231</v>
      </c>
      <c r="AJ32" s="100">
        <v>0.33750000000000008</v>
      </c>
      <c r="AK32" s="100">
        <v>0.34027777777777796</v>
      </c>
      <c r="AL32" s="100">
        <v>0.34305555555555567</v>
      </c>
      <c r="AM32" s="100">
        <v>0.34583333333333344</v>
      </c>
      <c r="AN32" s="100">
        <v>0.34861111111111132</v>
      </c>
      <c r="AO32" s="100">
        <v>0.35138888888888903</v>
      </c>
      <c r="AP32" s="100">
        <v>0.3541666666666668</v>
      </c>
      <c r="AQ32" s="100">
        <v>0.35694444444444468</v>
      </c>
      <c r="AR32" s="100">
        <v>0.35972222222222239</v>
      </c>
      <c r="AS32" s="100">
        <v>0.36250000000000016</v>
      </c>
      <c r="AT32" s="100">
        <v>0.36527777777777803</v>
      </c>
      <c r="AU32" s="100">
        <v>0.36805555555555575</v>
      </c>
      <c r="AV32" s="100">
        <v>0.37083333333333351</v>
      </c>
      <c r="AW32" s="100">
        <v>0.37361111111111139</v>
      </c>
      <c r="AX32" s="100">
        <v>0.37638888888888911</v>
      </c>
      <c r="AY32" s="100">
        <v>0.37916666666666687</v>
      </c>
      <c r="AZ32" s="100">
        <v>0.38194444444444475</v>
      </c>
      <c r="BA32" s="100">
        <v>0.38472222222222247</v>
      </c>
      <c r="BB32" s="100">
        <v>0.38750000000000023</v>
      </c>
      <c r="BC32" s="100">
        <v>0.39027777777777811</v>
      </c>
      <c r="BD32" s="100">
        <v>0.39305555555555582</v>
      </c>
      <c r="BE32" s="100">
        <v>0.39930555555555558</v>
      </c>
      <c r="BF32" s="100">
        <v>0.40486111111111145</v>
      </c>
      <c r="BG32" s="100">
        <v>0.41041666666666704</v>
      </c>
      <c r="BH32" s="100">
        <v>0.41597222222222224</v>
      </c>
      <c r="BI32" s="100">
        <v>0.42152777777777811</v>
      </c>
      <c r="BJ32" s="100">
        <v>0.4270833333333337</v>
      </c>
      <c r="BK32" s="100">
        <v>0.43263888888888891</v>
      </c>
      <c r="BL32" s="100">
        <v>0.43819444444444478</v>
      </c>
      <c r="BM32" s="100">
        <v>0.44375000000000037</v>
      </c>
      <c r="BN32" s="100">
        <v>0.44930555555555557</v>
      </c>
      <c r="BO32" s="100">
        <v>0.45486111111111144</v>
      </c>
      <c r="BP32" s="100">
        <v>0.46041666666666703</v>
      </c>
      <c r="BQ32" s="100">
        <v>0.46597222222222223</v>
      </c>
      <c r="BR32" s="100">
        <v>0.4715277777777781</v>
      </c>
      <c r="BS32" s="100">
        <v>0.47708333333333369</v>
      </c>
      <c r="BT32" s="100">
        <v>0.4826388888888889</v>
      </c>
      <c r="BU32" s="100">
        <v>0.48819444444444476</v>
      </c>
      <c r="BV32" s="100">
        <v>0.49375000000000036</v>
      </c>
      <c r="BW32" s="100">
        <v>0.49930555555555556</v>
      </c>
      <c r="BX32" s="100">
        <v>0.50486111111111143</v>
      </c>
      <c r="BY32" s="100">
        <v>0.51041666666666696</v>
      </c>
      <c r="BZ32" s="100">
        <v>0.51597222222222228</v>
      </c>
      <c r="CA32" s="100">
        <v>0.52152777777777803</v>
      </c>
      <c r="CB32" s="100">
        <v>0.52708333333333357</v>
      </c>
      <c r="CC32" s="100">
        <v>0.53263888888888899</v>
      </c>
      <c r="CD32" s="100">
        <v>0.53819444444444475</v>
      </c>
      <c r="CE32" s="100">
        <v>0.54375000000000018</v>
      </c>
      <c r="CF32" s="100">
        <v>0.54930555555555571</v>
      </c>
      <c r="CG32" s="100">
        <v>0.55486111111111147</v>
      </c>
      <c r="CH32" s="100">
        <v>0.5604166666666669</v>
      </c>
      <c r="CI32" s="100">
        <v>0.56319444444444455</v>
      </c>
      <c r="CJ32" s="100">
        <v>0.56597222222222254</v>
      </c>
      <c r="CK32" s="100">
        <v>0.5687500000000002</v>
      </c>
      <c r="CL32" s="100">
        <v>0.57152777777777786</v>
      </c>
      <c r="CM32" s="100">
        <v>0.57430555555555585</v>
      </c>
      <c r="CN32" s="100">
        <v>0.5770833333333335</v>
      </c>
      <c r="CO32" s="100">
        <v>0.57986111111111116</v>
      </c>
      <c r="CP32" s="100">
        <v>0.58263888888888915</v>
      </c>
      <c r="CQ32" s="100">
        <v>0.58541666666666681</v>
      </c>
      <c r="CR32" s="100">
        <v>0.58819444444444446</v>
      </c>
      <c r="CS32" s="100">
        <v>0.59097222222222245</v>
      </c>
      <c r="CT32" s="100">
        <v>0.59375000000000011</v>
      </c>
      <c r="CU32" s="100">
        <v>0.59652777777777777</v>
      </c>
      <c r="CV32" s="100">
        <v>0.59930555555555576</v>
      </c>
      <c r="CW32" s="100">
        <v>0.60208333333333341</v>
      </c>
      <c r="CX32" s="100">
        <v>0.60486111111111107</v>
      </c>
      <c r="CY32" s="100">
        <v>0.60763888888888906</v>
      </c>
      <c r="CZ32" s="100">
        <v>0.61041666666666672</v>
      </c>
      <c r="DA32" s="100">
        <v>0.61319444444444438</v>
      </c>
      <c r="DB32" s="100">
        <v>0.61597222222222237</v>
      </c>
      <c r="DC32" s="100">
        <v>0.61875000000000002</v>
      </c>
      <c r="DD32" s="100">
        <v>0.62152777777777768</v>
      </c>
      <c r="DE32" s="100">
        <v>0.62430555555555567</v>
      </c>
      <c r="DF32" s="100">
        <v>0.62708333333333333</v>
      </c>
      <c r="DG32" s="100">
        <v>0.62986111111111098</v>
      </c>
      <c r="DH32" s="100">
        <v>0.63263888888888897</v>
      </c>
      <c r="DI32" s="100">
        <v>0.63541666666666663</v>
      </c>
      <c r="DJ32" s="100">
        <v>0.63819444444444429</v>
      </c>
      <c r="DK32" s="100">
        <v>0.64097222222222228</v>
      </c>
      <c r="DL32" s="100">
        <v>0.64374999999999993</v>
      </c>
      <c r="DM32" s="100">
        <v>0.64652777777777759</v>
      </c>
      <c r="DN32" s="100">
        <v>0.64930555555555558</v>
      </c>
      <c r="DO32" s="100">
        <v>0.65208333333333324</v>
      </c>
      <c r="DP32" s="100">
        <v>0.65486111111111089</v>
      </c>
      <c r="DQ32" s="100">
        <v>0.65763888888888888</v>
      </c>
      <c r="DR32" s="100">
        <v>0.66041666666666654</v>
      </c>
      <c r="DS32" s="100">
        <v>0.6631944444444442</v>
      </c>
      <c r="DT32" s="100">
        <v>0.66597222222222219</v>
      </c>
      <c r="DU32" s="100">
        <v>0.66874999999999984</v>
      </c>
      <c r="DV32" s="100">
        <v>0.6715277777777775</v>
      </c>
      <c r="DW32" s="100">
        <v>0.67430555555555549</v>
      </c>
      <c r="DX32" s="100">
        <v>0.67708333333333315</v>
      </c>
      <c r="DY32" s="100">
        <v>0.67986111111111081</v>
      </c>
      <c r="DZ32" s="100">
        <v>0.6826388888888888</v>
      </c>
      <c r="EA32" s="100">
        <v>0.68541666666666645</v>
      </c>
      <c r="EB32" s="100">
        <v>0.68819444444444411</v>
      </c>
      <c r="EC32" s="100">
        <v>0.6909722222222221</v>
      </c>
      <c r="ED32" s="100">
        <v>0.69374999999999976</v>
      </c>
      <c r="EE32" s="100">
        <v>0.69652777777777741</v>
      </c>
      <c r="EF32" s="100">
        <v>0.6993055555555554</v>
      </c>
      <c r="EG32" s="100">
        <v>0.70208333333333306</v>
      </c>
      <c r="EH32" s="100">
        <v>0.70486111111111072</v>
      </c>
      <c r="EI32" s="100">
        <v>0.70763888888888871</v>
      </c>
      <c r="EJ32" s="100">
        <v>0.71041666666666636</v>
      </c>
      <c r="EK32" s="100">
        <v>0.71319444444444402</v>
      </c>
      <c r="EL32" s="100">
        <v>0.71597222222222201</v>
      </c>
      <c r="EM32" s="100">
        <v>0.71874999999999967</v>
      </c>
      <c r="EN32" s="100">
        <v>0.72152777777777732</v>
      </c>
      <c r="EO32" s="100">
        <v>0.72430555555555531</v>
      </c>
      <c r="EP32" s="100">
        <v>0.72708333333333297</v>
      </c>
      <c r="EQ32" s="100">
        <v>0.72986111111111063</v>
      </c>
      <c r="ER32" s="100">
        <v>0.73263888888888862</v>
      </c>
      <c r="ES32" s="100">
        <v>0.73541666666666627</v>
      </c>
      <c r="ET32" s="100">
        <v>0.73819444444444393</v>
      </c>
      <c r="EU32" s="100">
        <v>0.74097222222222192</v>
      </c>
      <c r="EV32" s="100">
        <v>0.74374999999999958</v>
      </c>
      <c r="EW32" s="100">
        <v>0.74652777777777724</v>
      </c>
      <c r="EX32" s="100">
        <v>0.74930555555555522</v>
      </c>
      <c r="EY32" s="100">
        <v>0.75208333333333288</v>
      </c>
      <c r="EZ32" s="100">
        <v>0.75486111111111054</v>
      </c>
      <c r="FA32" s="100">
        <v>0.75763888888888853</v>
      </c>
      <c r="FB32" s="100">
        <v>0.76041666666666619</v>
      </c>
      <c r="FC32" s="100">
        <v>0.76319444444444384</v>
      </c>
      <c r="FD32" s="100">
        <v>0.76597222222222183</v>
      </c>
      <c r="FE32" s="100">
        <v>0.76874999999999949</v>
      </c>
      <c r="FF32" s="100">
        <v>0.77152777777777715</v>
      </c>
      <c r="FG32" s="100">
        <v>0.77430555555555514</v>
      </c>
      <c r="FH32" s="100">
        <v>0.77708333333333279</v>
      </c>
      <c r="FI32" s="100">
        <v>0.77986111111111045</v>
      </c>
      <c r="FJ32" s="100">
        <v>0.78263888888888844</v>
      </c>
      <c r="FK32" s="100">
        <v>0.7854166666666661</v>
      </c>
      <c r="FL32" s="100">
        <v>0.78819444444444375</v>
      </c>
      <c r="FM32" s="100">
        <v>0.79097222222222174</v>
      </c>
      <c r="FN32" s="100">
        <v>0.7937499999999994</v>
      </c>
      <c r="FO32" s="100">
        <v>0.79652777777777706</v>
      </c>
      <c r="FP32" s="100">
        <v>0.79930555555555505</v>
      </c>
      <c r="FQ32" s="100">
        <v>0.8020833333333327</v>
      </c>
      <c r="FR32" s="100">
        <v>0.80486111111111036</v>
      </c>
      <c r="FS32" s="100">
        <v>0.80763888888888835</v>
      </c>
      <c r="FT32" s="100">
        <v>0.81041666666666601</v>
      </c>
      <c r="FU32" s="100">
        <v>0.81597222222222221</v>
      </c>
      <c r="FV32" s="100">
        <v>0.82152777777777719</v>
      </c>
      <c r="FW32" s="100">
        <v>0.82708333333333273</v>
      </c>
      <c r="FX32" s="100">
        <v>0.83263888888888893</v>
      </c>
      <c r="FY32" s="100">
        <v>0.83819444444444391</v>
      </c>
      <c r="FZ32" s="100">
        <v>0.84374999999999944</v>
      </c>
      <c r="GA32" s="100">
        <v>0.84930555555555565</v>
      </c>
      <c r="GB32" s="100">
        <v>0.85486111111111063</v>
      </c>
      <c r="GC32" s="100">
        <v>0.86041666666666616</v>
      </c>
      <c r="GD32" s="100">
        <v>0.86597222222222237</v>
      </c>
      <c r="GE32" s="100">
        <v>0.87152777777777735</v>
      </c>
      <c r="GF32" s="100">
        <v>0.87708333333333288</v>
      </c>
      <c r="GG32" s="100">
        <v>0.88263888888888908</v>
      </c>
      <c r="GH32" s="100">
        <v>0.88819444444444406</v>
      </c>
      <c r="GI32" s="100">
        <v>0.8937499999999996</v>
      </c>
      <c r="GJ32" s="100">
        <v>0.8993055555555558</v>
      </c>
      <c r="GK32" s="100">
        <v>0.90486111111111078</v>
      </c>
      <c r="GL32" s="100">
        <v>0.91041666666666632</v>
      </c>
      <c r="GM32" s="100">
        <v>0.91597222222222252</v>
      </c>
      <c r="GN32" s="100">
        <v>0.9215277777777775</v>
      </c>
      <c r="GO32" s="100">
        <v>0.92708333333333304</v>
      </c>
      <c r="GP32" s="100">
        <v>0.93263888888888924</v>
      </c>
      <c r="GQ32" s="100">
        <v>0.93819444444444422</v>
      </c>
      <c r="GR32" s="100">
        <v>0.94374999999999976</v>
      </c>
      <c r="GS32" s="100">
        <v>0.94930555555555596</v>
      </c>
      <c r="GT32" s="112">
        <v>0.95486111111111094</v>
      </c>
    </row>
    <row r="33" spans="1:202" s="98" customFormat="1" ht="18" customHeight="1">
      <c r="A33" s="101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32"/>
    </row>
    <row r="34" spans="1:202" s="105" customFormat="1" ht="18" customHeight="1">
      <c r="A34" s="102"/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</row>
    <row r="35" spans="1:202" s="98" customFormat="1" ht="18" customHeight="1">
      <c r="A35" s="101"/>
      <c r="B35" s="99" t="s">
        <v>59</v>
      </c>
      <c r="C35" s="100">
        <v>0.24722222222222223</v>
      </c>
      <c r="D35" s="100">
        <v>0.25</v>
      </c>
      <c r="E35" s="100">
        <v>0.25277777777777777</v>
      </c>
      <c r="F35" s="100">
        <v>0.25555555555555559</v>
      </c>
      <c r="G35" s="100">
        <v>0.25833333333333336</v>
      </c>
      <c r="H35" s="100">
        <v>0.26111111111111113</v>
      </c>
      <c r="I35" s="100">
        <v>0.26388888888888895</v>
      </c>
      <c r="J35" s="100">
        <v>0.26666666666666672</v>
      </c>
      <c r="K35" s="100">
        <v>0.26944444444444449</v>
      </c>
      <c r="L35" s="100">
        <v>0.27222222222222231</v>
      </c>
      <c r="M35" s="100">
        <v>0.27500000000000008</v>
      </c>
      <c r="N35" s="100">
        <v>0.27777777777777785</v>
      </c>
      <c r="O35" s="100">
        <v>0.28055555555555567</v>
      </c>
      <c r="P35" s="100">
        <v>0.28333333333333344</v>
      </c>
      <c r="Q35" s="100">
        <v>0.2861111111111112</v>
      </c>
      <c r="R35" s="100">
        <v>0.28888888888888903</v>
      </c>
      <c r="S35" s="100">
        <v>0.2916666666666668</v>
      </c>
      <c r="T35" s="100">
        <v>0.29444444444444456</v>
      </c>
      <c r="U35" s="100">
        <v>0.29722222222222239</v>
      </c>
      <c r="V35" s="100">
        <v>0.30000000000000016</v>
      </c>
      <c r="W35" s="100">
        <v>0.30277777777777792</v>
      </c>
      <c r="X35" s="100">
        <v>0.30555555555555575</v>
      </c>
      <c r="Y35" s="100">
        <v>0.30833333333333351</v>
      </c>
      <c r="Z35" s="100">
        <v>0.31111111111111128</v>
      </c>
      <c r="AA35" s="100">
        <v>0.31388888888888911</v>
      </c>
      <c r="AB35" s="100">
        <v>0.31666666666666687</v>
      </c>
      <c r="AC35" s="100">
        <v>0.31944444444444464</v>
      </c>
      <c r="AD35" s="100">
        <v>0.32222222222222247</v>
      </c>
      <c r="AE35" s="100">
        <v>0.32500000000000023</v>
      </c>
      <c r="AF35" s="100">
        <v>0.327777777777778</v>
      </c>
      <c r="AG35" s="100">
        <v>0.33055555555555582</v>
      </c>
      <c r="AH35" s="100">
        <v>0.33333333333333359</v>
      </c>
      <c r="AI35" s="100">
        <v>0.33611111111111136</v>
      </c>
      <c r="AJ35" s="100">
        <v>0.33888888888888918</v>
      </c>
      <c r="AK35" s="100">
        <v>0.34166666666666695</v>
      </c>
      <c r="AL35" s="100">
        <v>0.34444444444444472</v>
      </c>
      <c r="AM35" s="100">
        <v>0.34722222222222254</v>
      </c>
      <c r="AN35" s="100">
        <v>0.35000000000000031</v>
      </c>
      <c r="AO35" s="100">
        <v>0.35277777777777808</v>
      </c>
      <c r="AP35" s="100">
        <v>0.3555555555555559</v>
      </c>
      <c r="AQ35" s="100">
        <v>0.35833333333333367</v>
      </c>
      <c r="AR35" s="100">
        <v>0.36111111111111144</v>
      </c>
      <c r="AS35" s="100">
        <v>0.36388888888888926</v>
      </c>
      <c r="AT35" s="100">
        <v>0.36666666666666703</v>
      </c>
      <c r="AU35" s="100">
        <v>0.3694444444444448</v>
      </c>
      <c r="AV35" s="100">
        <v>0.37222222222222262</v>
      </c>
      <c r="AW35" s="100">
        <v>0.37500000000000039</v>
      </c>
      <c r="AX35" s="100">
        <v>0.37777777777777816</v>
      </c>
      <c r="AY35" s="100">
        <v>0.38055555555555598</v>
      </c>
      <c r="AZ35" s="100">
        <v>0.38333333333333375</v>
      </c>
      <c r="BA35" s="100">
        <v>0.38611111111111152</v>
      </c>
      <c r="BB35" s="100">
        <v>0.38888888888888934</v>
      </c>
      <c r="BC35" s="100">
        <v>0.39166666666666711</v>
      </c>
      <c r="BD35" s="100">
        <v>0.39444444444444487</v>
      </c>
      <c r="BE35" s="100">
        <v>0.40000000000000047</v>
      </c>
      <c r="BF35" s="100">
        <v>0.405555555555556</v>
      </c>
      <c r="BG35" s="100">
        <v>0.41111111111111154</v>
      </c>
      <c r="BH35" s="100">
        <v>0.41666666666666713</v>
      </c>
      <c r="BI35" s="100">
        <v>0.42222222222222267</v>
      </c>
      <c r="BJ35" s="100">
        <v>0.4277777777777782</v>
      </c>
      <c r="BK35" s="100">
        <v>0.43333333333333379</v>
      </c>
      <c r="BL35" s="100">
        <v>0.43888888888888933</v>
      </c>
      <c r="BM35" s="100">
        <v>0.44444444444444486</v>
      </c>
      <c r="BN35" s="100">
        <v>0.45000000000000046</v>
      </c>
      <c r="BO35" s="100">
        <v>0.45555555555555599</v>
      </c>
      <c r="BP35" s="100">
        <v>0.46111111111111153</v>
      </c>
      <c r="BQ35" s="100">
        <v>0.46666666666666712</v>
      </c>
      <c r="BR35" s="100">
        <v>0.47222222222222265</v>
      </c>
      <c r="BS35" s="100">
        <v>0.47777777777777819</v>
      </c>
      <c r="BT35" s="100">
        <v>0.48333333333333378</v>
      </c>
      <c r="BU35" s="100">
        <v>0.48888888888888932</v>
      </c>
      <c r="BV35" s="100">
        <v>0.49444444444444485</v>
      </c>
      <c r="BW35" s="100">
        <v>0.50000000000000044</v>
      </c>
      <c r="BX35" s="100">
        <v>0.50555555555555598</v>
      </c>
      <c r="BY35" s="100">
        <v>0.51111111111111152</v>
      </c>
      <c r="BZ35" s="100">
        <v>0.51666666666666716</v>
      </c>
      <c r="CA35" s="100">
        <v>0.5222222222222227</v>
      </c>
      <c r="CB35" s="100">
        <v>0.52777777777777823</v>
      </c>
      <c r="CC35" s="100">
        <v>0.53333333333333388</v>
      </c>
      <c r="CD35" s="100">
        <v>0.53888888888888942</v>
      </c>
      <c r="CE35" s="100">
        <v>0.54444444444444495</v>
      </c>
      <c r="CF35" s="100">
        <v>0.5500000000000006</v>
      </c>
      <c r="CG35" s="100">
        <v>0.55555555555555614</v>
      </c>
      <c r="CH35" s="100">
        <v>0.56111111111111167</v>
      </c>
      <c r="CI35" s="100">
        <v>0.56388888888888944</v>
      </c>
      <c r="CJ35" s="100">
        <v>0.56666666666666721</v>
      </c>
      <c r="CK35" s="100">
        <v>0.56944444444444497</v>
      </c>
      <c r="CL35" s="100">
        <v>0.57222222222222274</v>
      </c>
      <c r="CM35" s="100">
        <v>0.57500000000000051</v>
      </c>
      <c r="CN35" s="100">
        <v>0.57777777777777828</v>
      </c>
      <c r="CO35" s="100">
        <v>0.58055555555555605</v>
      </c>
      <c r="CP35" s="100">
        <v>0.58333333333333381</v>
      </c>
      <c r="CQ35" s="100">
        <v>0.58611111111111158</v>
      </c>
      <c r="CR35" s="100">
        <v>0.58888888888888935</v>
      </c>
      <c r="CS35" s="100">
        <v>0.59166666666666712</v>
      </c>
      <c r="CT35" s="100">
        <v>0.59444444444444489</v>
      </c>
      <c r="CU35" s="100">
        <v>0.59722222222222265</v>
      </c>
      <c r="CV35" s="100">
        <v>0.60000000000000042</v>
      </c>
      <c r="CW35" s="100">
        <v>0.60277777777777819</v>
      </c>
      <c r="CX35" s="100">
        <v>0.60555555555555596</v>
      </c>
      <c r="CY35" s="100">
        <v>0.60833333333333373</v>
      </c>
      <c r="CZ35" s="100">
        <v>0.61111111111111149</v>
      </c>
      <c r="DA35" s="100">
        <v>0.61388888888888926</v>
      </c>
      <c r="DB35" s="100">
        <v>0.61666666666666703</v>
      </c>
      <c r="DC35" s="100">
        <v>0.6194444444444448</v>
      </c>
      <c r="DD35" s="100">
        <v>0.62222222222222257</v>
      </c>
      <c r="DE35" s="100">
        <v>0.62500000000000033</v>
      </c>
      <c r="DF35" s="100">
        <v>0.6277777777777781</v>
      </c>
      <c r="DG35" s="100">
        <v>0.63055555555555587</v>
      </c>
      <c r="DH35" s="100">
        <v>0.63333333333333364</v>
      </c>
      <c r="DI35" s="100">
        <v>0.6361111111111114</v>
      </c>
      <c r="DJ35" s="100">
        <v>0.63888888888888917</v>
      </c>
      <c r="DK35" s="100">
        <v>0.64166666666666694</v>
      </c>
      <c r="DL35" s="100">
        <v>0.64444444444444471</v>
      </c>
      <c r="DM35" s="100">
        <v>0.64722222222222248</v>
      </c>
      <c r="DN35" s="100">
        <v>0.65000000000000024</v>
      </c>
      <c r="DO35" s="100">
        <v>0.65277777777777801</v>
      </c>
      <c r="DP35" s="100">
        <v>0.65555555555555578</v>
      </c>
      <c r="DQ35" s="100">
        <v>0.65833333333333355</v>
      </c>
      <c r="DR35" s="100">
        <v>0.66111111111111132</v>
      </c>
      <c r="DS35" s="100">
        <v>0.66388888888888908</v>
      </c>
      <c r="DT35" s="100">
        <v>0.66666666666666685</v>
      </c>
      <c r="DU35" s="100">
        <v>0.66944444444444462</v>
      </c>
      <c r="DV35" s="100">
        <v>0.67222222222222239</v>
      </c>
      <c r="DW35" s="100">
        <v>0.67500000000000016</v>
      </c>
      <c r="DX35" s="100">
        <v>0.67777777777777792</v>
      </c>
      <c r="DY35" s="100">
        <v>0.68055555555555569</v>
      </c>
      <c r="DZ35" s="100">
        <v>0.68333333333333346</v>
      </c>
      <c r="EA35" s="100">
        <v>0.68611111111111123</v>
      </c>
      <c r="EB35" s="100">
        <v>0.68888888888888899</v>
      </c>
      <c r="EC35" s="100">
        <v>0.69166666666666676</v>
      </c>
      <c r="ED35" s="100">
        <v>0.69444444444444453</v>
      </c>
      <c r="EE35" s="100">
        <v>0.6972222222222223</v>
      </c>
      <c r="EF35" s="100">
        <v>0.70000000000000007</v>
      </c>
      <c r="EG35" s="100">
        <v>0.70277777777777783</v>
      </c>
      <c r="EH35" s="100">
        <v>0.7055555555555556</v>
      </c>
      <c r="EI35" s="100">
        <v>0.70833333333333337</v>
      </c>
      <c r="EJ35" s="100">
        <v>0.71111111111111114</v>
      </c>
      <c r="EK35" s="100">
        <v>0.71388888888888891</v>
      </c>
      <c r="EL35" s="100">
        <v>0.71666666666666667</v>
      </c>
      <c r="EM35" s="100">
        <v>0.71944444444444444</v>
      </c>
      <c r="EN35" s="100">
        <v>0.72222222222222221</v>
      </c>
      <c r="EO35" s="100">
        <v>0.72499999999999998</v>
      </c>
      <c r="EP35" s="100">
        <v>0.72777777777777775</v>
      </c>
      <c r="EQ35" s="100">
        <v>0.73055555555555551</v>
      </c>
      <c r="ER35" s="100">
        <v>0.73333333333333328</v>
      </c>
      <c r="ES35" s="100">
        <v>0.73611111111111105</v>
      </c>
      <c r="ET35" s="100">
        <v>0.73888888888888882</v>
      </c>
      <c r="EU35" s="100">
        <v>0.74166666666666659</v>
      </c>
      <c r="EV35" s="100">
        <v>0.74444444444444435</v>
      </c>
      <c r="EW35" s="100">
        <v>0.74722222222222212</v>
      </c>
      <c r="EX35" s="100">
        <v>0.74999999999999989</v>
      </c>
      <c r="EY35" s="100">
        <v>0.75277777777777766</v>
      </c>
      <c r="EZ35" s="100">
        <v>0.75555555555555542</v>
      </c>
      <c r="FA35" s="100">
        <v>0.75833333333333319</v>
      </c>
      <c r="FB35" s="100">
        <v>0.76111111111111096</v>
      </c>
      <c r="FC35" s="100">
        <v>0.76388888888888873</v>
      </c>
      <c r="FD35" s="100">
        <v>0.7666666666666665</v>
      </c>
      <c r="FE35" s="100">
        <v>0.76944444444444426</v>
      </c>
      <c r="FF35" s="100">
        <v>0.77222222222222203</v>
      </c>
      <c r="FG35" s="100">
        <v>0.7749999999999998</v>
      </c>
      <c r="FH35" s="100">
        <v>0.77777777777777757</v>
      </c>
      <c r="FI35" s="100">
        <v>0.78055555555555534</v>
      </c>
      <c r="FJ35" s="100">
        <v>0.7833333333333331</v>
      </c>
      <c r="FK35" s="100">
        <v>0.78611111111111087</v>
      </c>
      <c r="FL35" s="100">
        <v>0.78888888888888864</v>
      </c>
      <c r="FM35" s="100">
        <v>0.79166666666666641</v>
      </c>
      <c r="FN35" s="100">
        <v>0.79444444444444418</v>
      </c>
      <c r="FO35" s="100">
        <v>0.79722222222222194</v>
      </c>
      <c r="FP35" s="100">
        <v>0.79999999999999971</v>
      </c>
      <c r="FQ35" s="100">
        <v>0.80277777777777748</v>
      </c>
      <c r="FR35" s="100">
        <v>0.80555555555555525</v>
      </c>
      <c r="FS35" s="100">
        <v>0.80833333333333302</v>
      </c>
      <c r="FT35" s="100">
        <v>0.81111111111111078</v>
      </c>
      <c r="FU35" s="100">
        <v>0.81666666666666632</v>
      </c>
      <c r="FV35" s="100">
        <v>0.82222222222222185</v>
      </c>
      <c r="FW35" s="100">
        <v>0.8277777777777775</v>
      </c>
      <c r="FX35" s="100">
        <v>0.83333333333333304</v>
      </c>
      <c r="FY35" s="100">
        <v>0.83888888888888857</v>
      </c>
      <c r="FZ35" s="100">
        <v>0.84444444444444422</v>
      </c>
      <c r="GA35" s="100">
        <v>0.84999999999999976</v>
      </c>
      <c r="GB35" s="100">
        <v>0.85555555555555529</v>
      </c>
      <c r="GC35" s="100">
        <v>0.86111111111111094</v>
      </c>
      <c r="GD35" s="100">
        <v>0.86666666666666647</v>
      </c>
      <c r="GE35" s="100">
        <v>0.87222222222222201</v>
      </c>
      <c r="GF35" s="100">
        <v>0.87777777777777766</v>
      </c>
      <c r="GG35" s="100">
        <v>0.88333333333333319</v>
      </c>
      <c r="GH35" s="100">
        <v>0.88888888888888873</v>
      </c>
      <c r="GI35" s="100">
        <v>0.89444444444444438</v>
      </c>
      <c r="GJ35" s="100">
        <v>0.89999999999999991</v>
      </c>
      <c r="GK35" s="100">
        <v>0.90555555555555545</v>
      </c>
      <c r="GL35" s="100">
        <v>0.91111111111111109</v>
      </c>
      <c r="GM35" s="100">
        <v>0.91666666666666663</v>
      </c>
      <c r="GN35" s="100">
        <v>0.92222222222222217</v>
      </c>
      <c r="GO35" s="100">
        <v>0.92777777777777781</v>
      </c>
      <c r="GP35" s="100">
        <v>0.93333333333333335</v>
      </c>
      <c r="GQ35" s="100">
        <v>0.93888888888888888</v>
      </c>
      <c r="GR35" s="100">
        <v>0.94444444444444453</v>
      </c>
      <c r="GS35" s="100">
        <v>0.95000000000000007</v>
      </c>
      <c r="GT35" s="100">
        <v>0.9555555555555556</v>
      </c>
    </row>
    <row r="36" spans="1:202" s="98" customFormat="1" ht="18" customHeight="1">
      <c r="A36" s="101"/>
      <c r="B36" s="99" t="s">
        <v>57</v>
      </c>
      <c r="C36" s="100">
        <v>0.24861111111111112</v>
      </c>
      <c r="D36" s="100">
        <v>0.25138888888888888</v>
      </c>
      <c r="E36" s="100">
        <v>0.25416666666666665</v>
      </c>
      <c r="F36" s="100">
        <v>0.25694444444444448</v>
      </c>
      <c r="G36" s="100">
        <v>0.25972222222222224</v>
      </c>
      <c r="H36" s="100">
        <v>0.26250000000000001</v>
      </c>
      <c r="I36" s="100">
        <v>0.26527777777777783</v>
      </c>
      <c r="J36" s="100">
        <v>0.2680555555555556</v>
      </c>
      <c r="K36" s="100">
        <v>0.27083333333333337</v>
      </c>
      <c r="L36" s="100">
        <v>0.27361111111111119</v>
      </c>
      <c r="M36" s="100">
        <v>0.27638888888888896</v>
      </c>
      <c r="N36" s="100">
        <v>0.27916666666666673</v>
      </c>
      <c r="O36" s="100">
        <v>0.28194444444444455</v>
      </c>
      <c r="P36" s="100">
        <v>0.28472222222222232</v>
      </c>
      <c r="Q36" s="100">
        <v>0.28750000000000009</v>
      </c>
      <c r="R36" s="100">
        <v>0.29027777777777791</v>
      </c>
      <c r="S36" s="100">
        <v>0.29305555555555568</v>
      </c>
      <c r="T36" s="100">
        <v>0.29583333333333345</v>
      </c>
      <c r="U36" s="100">
        <v>0.29861111111111127</v>
      </c>
      <c r="V36" s="100">
        <v>0.30138888888888904</v>
      </c>
      <c r="W36" s="100">
        <v>0.30416666666666681</v>
      </c>
      <c r="X36" s="100">
        <v>0.30694444444444463</v>
      </c>
      <c r="Y36" s="100">
        <v>0.3097222222222224</v>
      </c>
      <c r="Z36" s="100">
        <v>0.31250000000000017</v>
      </c>
      <c r="AA36" s="100">
        <v>0.31527777777777799</v>
      </c>
      <c r="AB36" s="100">
        <v>0.31805555555555576</v>
      </c>
      <c r="AC36" s="100">
        <v>0.32083333333333353</v>
      </c>
      <c r="AD36" s="100">
        <v>0.32361111111111135</v>
      </c>
      <c r="AE36" s="100">
        <v>0.32638888888888912</v>
      </c>
      <c r="AF36" s="100">
        <v>0.32916666666666689</v>
      </c>
      <c r="AG36" s="100">
        <v>0.33194444444444471</v>
      </c>
      <c r="AH36" s="100">
        <v>0.33472222222222248</v>
      </c>
      <c r="AI36" s="100">
        <v>0.33750000000000024</v>
      </c>
      <c r="AJ36" s="100">
        <v>0.34027777777777807</v>
      </c>
      <c r="AK36" s="100">
        <v>0.34305555555555584</v>
      </c>
      <c r="AL36" s="100">
        <v>0.3458333333333336</v>
      </c>
      <c r="AM36" s="100">
        <v>0.34861111111111143</v>
      </c>
      <c r="AN36" s="100">
        <v>0.35138888888888919</v>
      </c>
      <c r="AO36" s="100">
        <v>0.35416666666666696</v>
      </c>
      <c r="AP36" s="100">
        <v>0.35694444444444479</v>
      </c>
      <c r="AQ36" s="100">
        <v>0.35972222222222255</v>
      </c>
      <c r="AR36" s="100">
        <v>0.36250000000000032</v>
      </c>
      <c r="AS36" s="100">
        <v>0.36527777777777815</v>
      </c>
      <c r="AT36" s="100">
        <v>0.36805555555555591</v>
      </c>
      <c r="AU36" s="100">
        <v>0.37083333333333368</v>
      </c>
      <c r="AV36" s="100">
        <v>0.3736111111111115</v>
      </c>
      <c r="AW36" s="100">
        <v>0.37638888888888927</v>
      </c>
      <c r="AX36" s="100">
        <v>0.37916666666666704</v>
      </c>
      <c r="AY36" s="100">
        <v>0.38194444444444486</v>
      </c>
      <c r="AZ36" s="100">
        <v>0.38472222222222263</v>
      </c>
      <c r="BA36" s="100">
        <v>0.3875000000000004</v>
      </c>
      <c r="BB36" s="100">
        <v>0.39027777777777822</v>
      </c>
      <c r="BC36" s="100">
        <v>0.39305555555555599</v>
      </c>
      <c r="BD36" s="100">
        <v>0.39583333333333376</v>
      </c>
      <c r="BE36" s="100">
        <v>0.40138888888888935</v>
      </c>
      <c r="BF36" s="100">
        <v>0.40694444444444489</v>
      </c>
      <c r="BG36" s="100">
        <v>0.41250000000000042</v>
      </c>
      <c r="BH36" s="100">
        <v>0.41805555555555601</v>
      </c>
      <c r="BI36" s="100">
        <v>0.42361111111111155</v>
      </c>
      <c r="BJ36" s="100">
        <v>0.42916666666666708</v>
      </c>
      <c r="BK36" s="100">
        <v>0.43472222222222268</v>
      </c>
      <c r="BL36" s="100">
        <v>0.44027777777777821</v>
      </c>
      <c r="BM36" s="100">
        <v>0.44583333333333375</v>
      </c>
      <c r="BN36" s="100">
        <v>0.45138888888888934</v>
      </c>
      <c r="BO36" s="100">
        <v>0.45694444444444487</v>
      </c>
      <c r="BP36" s="100">
        <v>0.46250000000000041</v>
      </c>
      <c r="BQ36" s="100">
        <v>0.468055555555556</v>
      </c>
      <c r="BR36" s="100">
        <v>0.47361111111111154</v>
      </c>
      <c r="BS36" s="100">
        <v>0.47916666666666707</v>
      </c>
      <c r="BT36" s="100">
        <v>0.48472222222222267</v>
      </c>
      <c r="BU36" s="100">
        <v>0.4902777777777782</v>
      </c>
      <c r="BV36" s="100">
        <v>0.49583333333333374</v>
      </c>
      <c r="BW36" s="100">
        <v>0.50138888888888933</v>
      </c>
      <c r="BX36" s="100">
        <v>0.50694444444444486</v>
      </c>
      <c r="BY36" s="100">
        <v>0.5125000000000004</v>
      </c>
      <c r="BZ36" s="100">
        <v>0.51805555555555605</v>
      </c>
      <c r="CA36" s="100">
        <v>0.52361111111111158</v>
      </c>
      <c r="CB36" s="100">
        <v>0.52916666666666712</v>
      </c>
      <c r="CC36" s="100">
        <v>0.53472222222222276</v>
      </c>
      <c r="CD36" s="100">
        <v>0.5402777777777783</v>
      </c>
      <c r="CE36" s="100">
        <v>0.54583333333333384</v>
      </c>
      <c r="CF36" s="100">
        <v>0.55138888888888948</v>
      </c>
      <c r="CG36" s="100">
        <v>0.55694444444444502</v>
      </c>
      <c r="CH36" s="100">
        <v>0.56250000000000056</v>
      </c>
      <c r="CI36" s="100">
        <v>0.56527777777777832</v>
      </c>
      <c r="CJ36" s="100">
        <v>0.56805555555555609</v>
      </c>
      <c r="CK36" s="100">
        <v>0.57083333333333386</v>
      </c>
      <c r="CL36" s="100">
        <v>0.57361111111111163</v>
      </c>
      <c r="CM36" s="100">
        <v>0.57638888888888939</v>
      </c>
      <c r="CN36" s="100">
        <v>0.57916666666666716</v>
      </c>
      <c r="CO36" s="100">
        <v>0.58194444444444493</v>
      </c>
      <c r="CP36" s="100">
        <v>0.5847222222222227</v>
      </c>
      <c r="CQ36" s="100">
        <v>0.58750000000000047</v>
      </c>
      <c r="CR36" s="100">
        <v>0.59027777777777823</v>
      </c>
      <c r="CS36" s="100">
        <v>0.593055555555556</v>
      </c>
      <c r="CT36" s="100">
        <v>0.59583333333333377</v>
      </c>
      <c r="CU36" s="100">
        <v>0.59861111111111154</v>
      </c>
      <c r="CV36" s="100">
        <v>0.60138888888888931</v>
      </c>
      <c r="CW36" s="100">
        <v>0.60416666666666707</v>
      </c>
      <c r="CX36" s="100">
        <v>0.60694444444444484</v>
      </c>
      <c r="CY36" s="100">
        <v>0.60972222222222261</v>
      </c>
      <c r="CZ36" s="100">
        <v>0.61250000000000038</v>
      </c>
      <c r="DA36" s="100">
        <v>0.61527777777777815</v>
      </c>
      <c r="DB36" s="100">
        <v>0.61805555555555591</v>
      </c>
      <c r="DC36" s="100">
        <v>0.62083333333333368</v>
      </c>
      <c r="DD36" s="100">
        <v>0.62361111111111145</v>
      </c>
      <c r="DE36" s="100">
        <v>0.62638888888888922</v>
      </c>
      <c r="DF36" s="100">
        <v>0.62916666666666698</v>
      </c>
      <c r="DG36" s="100">
        <v>0.63194444444444475</v>
      </c>
      <c r="DH36" s="100">
        <v>0.63472222222222252</v>
      </c>
      <c r="DI36" s="100">
        <v>0.63750000000000029</v>
      </c>
      <c r="DJ36" s="100">
        <v>0.64027777777777806</v>
      </c>
      <c r="DK36" s="100">
        <v>0.64305555555555582</v>
      </c>
      <c r="DL36" s="100">
        <v>0.64583333333333359</v>
      </c>
      <c r="DM36" s="100">
        <v>0.64861111111111136</v>
      </c>
      <c r="DN36" s="100">
        <v>0.65138888888888913</v>
      </c>
      <c r="DO36" s="100">
        <v>0.6541666666666669</v>
      </c>
      <c r="DP36" s="100">
        <v>0.65694444444444466</v>
      </c>
      <c r="DQ36" s="100">
        <v>0.65972222222222243</v>
      </c>
      <c r="DR36" s="100">
        <v>0.6625000000000002</v>
      </c>
      <c r="DS36" s="100">
        <v>0.66527777777777797</v>
      </c>
      <c r="DT36" s="100">
        <v>0.66805555555555574</v>
      </c>
      <c r="DU36" s="100">
        <v>0.6708333333333335</v>
      </c>
      <c r="DV36" s="100">
        <v>0.67361111111111127</v>
      </c>
      <c r="DW36" s="100">
        <v>0.67638888888888904</v>
      </c>
      <c r="DX36" s="100">
        <v>0.67916666666666681</v>
      </c>
      <c r="DY36" s="100">
        <v>0.68194444444444458</v>
      </c>
      <c r="DZ36" s="100">
        <v>0.68472222222222234</v>
      </c>
      <c r="EA36" s="100">
        <v>0.68750000000000011</v>
      </c>
      <c r="EB36" s="100">
        <v>0.69027777777777788</v>
      </c>
      <c r="EC36" s="100">
        <v>0.69305555555555565</v>
      </c>
      <c r="ED36" s="100">
        <v>0.69583333333333341</v>
      </c>
      <c r="EE36" s="100">
        <v>0.69861111111111118</v>
      </c>
      <c r="EF36" s="100">
        <v>0.70138888888888895</v>
      </c>
      <c r="EG36" s="100">
        <v>0.70416666666666672</v>
      </c>
      <c r="EH36" s="100">
        <v>0.70694444444444449</v>
      </c>
      <c r="EI36" s="100">
        <v>0.70972222222222225</v>
      </c>
      <c r="EJ36" s="100">
        <v>0.71250000000000002</v>
      </c>
      <c r="EK36" s="100">
        <v>0.71527777777777779</v>
      </c>
      <c r="EL36" s="100">
        <v>0.71805555555555556</v>
      </c>
      <c r="EM36" s="100">
        <v>0.72083333333333333</v>
      </c>
      <c r="EN36" s="100">
        <v>0.72361111111111109</v>
      </c>
      <c r="EO36" s="100">
        <v>0.72638888888888886</v>
      </c>
      <c r="EP36" s="100">
        <v>0.72916666666666663</v>
      </c>
      <c r="EQ36" s="100">
        <v>0.7319444444444444</v>
      </c>
      <c r="ER36" s="100">
        <v>0.73472222222222217</v>
      </c>
      <c r="ES36" s="100">
        <v>0.73749999999999993</v>
      </c>
      <c r="ET36" s="100">
        <v>0.7402777777777777</v>
      </c>
      <c r="EU36" s="100">
        <v>0.74305555555555547</v>
      </c>
      <c r="EV36" s="100">
        <v>0.74583333333333324</v>
      </c>
      <c r="EW36" s="100">
        <v>0.74861111111111101</v>
      </c>
      <c r="EX36" s="100">
        <v>0.75138888888888877</v>
      </c>
      <c r="EY36" s="100">
        <v>0.75416666666666654</v>
      </c>
      <c r="EZ36" s="100">
        <v>0.75694444444444431</v>
      </c>
      <c r="FA36" s="100">
        <v>0.75972222222222208</v>
      </c>
      <c r="FB36" s="100">
        <v>0.76249999999999984</v>
      </c>
      <c r="FC36" s="100">
        <v>0.76527777777777761</v>
      </c>
      <c r="FD36" s="100">
        <v>0.76805555555555538</v>
      </c>
      <c r="FE36" s="100">
        <v>0.77083333333333315</v>
      </c>
      <c r="FF36" s="100">
        <v>0.77361111111111092</v>
      </c>
      <c r="FG36" s="100">
        <v>0.77638888888888868</v>
      </c>
      <c r="FH36" s="100">
        <v>0.77916666666666645</v>
      </c>
      <c r="FI36" s="100">
        <v>0.78194444444444422</v>
      </c>
      <c r="FJ36" s="100">
        <v>0.78472222222222199</v>
      </c>
      <c r="FK36" s="100">
        <v>0.78749999999999976</v>
      </c>
      <c r="FL36" s="100">
        <v>0.79027777777777752</v>
      </c>
      <c r="FM36" s="100">
        <v>0.79305555555555529</v>
      </c>
      <c r="FN36" s="100">
        <v>0.79583333333333306</v>
      </c>
      <c r="FO36" s="100">
        <v>0.79861111111111083</v>
      </c>
      <c r="FP36" s="100">
        <v>0.8013888888888886</v>
      </c>
      <c r="FQ36" s="100">
        <v>0.80416666666666636</v>
      </c>
      <c r="FR36" s="100">
        <v>0.80694444444444413</v>
      </c>
      <c r="FS36" s="100">
        <v>0.8097222222222219</v>
      </c>
      <c r="FT36" s="100">
        <v>0.81249999999999967</v>
      </c>
      <c r="FU36" s="100">
        <v>0.8180555555555552</v>
      </c>
      <c r="FV36" s="100">
        <v>0.82361111111111074</v>
      </c>
      <c r="FW36" s="100">
        <v>0.82916666666666639</v>
      </c>
      <c r="FX36" s="100">
        <v>0.83472222222222192</v>
      </c>
      <c r="FY36" s="100">
        <v>0.84027777777777746</v>
      </c>
      <c r="FZ36" s="100">
        <v>0.8458333333333331</v>
      </c>
      <c r="GA36" s="100">
        <v>0.85138888888888864</v>
      </c>
      <c r="GB36" s="100">
        <v>0.85694444444444418</v>
      </c>
      <c r="GC36" s="100">
        <v>0.86249999999999982</v>
      </c>
      <c r="GD36" s="100">
        <v>0.86805555555555536</v>
      </c>
      <c r="GE36" s="100">
        <v>0.87361111111111089</v>
      </c>
      <c r="GF36" s="100">
        <v>0.87916666666666654</v>
      </c>
      <c r="GG36" s="100">
        <v>0.88472222222222208</v>
      </c>
      <c r="GH36" s="100">
        <v>0.89027777777777761</v>
      </c>
      <c r="GI36" s="100">
        <v>0.89583333333333326</v>
      </c>
      <c r="GJ36" s="100">
        <v>0.9013888888888888</v>
      </c>
      <c r="GK36" s="100">
        <v>0.90694444444444433</v>
      </c>
      <c r="GL36" s="100">
        <v>0.91249999999999998</v>
      </c>
      <c r="GM36" s="100">
        <v>0.91805555555555551</v>
      </c>
      <c r="GN36" s="100">
        <v>0.92361111111111105</v>
      </c>
      <c r="GO36" s="100">
        <v>0.9291666666666667</v>
      </c>
      <c r="GP36" s="100">
        <v>0.93472222222222223</v>
      </c>
      <c r="GQ36" s="100">
        <v>0.94027777777777777</v>
      </c>
      <c r="GR36" s="100">
        <v>0.94583333333333341</v>
      </c>
      <c r="GS36" s="100">
        <v>0.95138888888888895</v>
      </c>
      <c r="GT36" s="100">
        <v>0.95694444444444449</v>
      </c>
    </row>
    <row r="37" spans="1:202" s="98" customFormat="1" ht="18" customHeight="1">
      <c r="A37" s="101"/>
      <c r="B37" s="99" t="s">
        <v>55</v>
      </c>
      <c r="C37" s="100">
        <v>0.25</v>
      </c>
      <c r="D37" s="100">
        <v>0.25277777777777777</v>
      </c>
      <c r="E37" s="100">
        <v>0.25555555555555559</v>
      </c>
      <c r="F37" s="100">
        <v>0.25833333333333336</v>
      </c>
      <c r="G37" s="100">
        <v>0.26111111111111113</v>
      </c>
      <c r="H37" s="100">
        <v>0.26388888888888895</v>
      </c>
      <c r="I37" s="100">
        <v>0.26666666666666672</v>
      </c>
      <c r="J37" s="100">
        <v>0.26944444444444449</v>
      </c>
      <c r="K37" s="100">
        <v>0.27222222222222231</v>
      </c>
      <c r="L37" s="100">
        <v>0.27500000000000008</v>
      </c>
      <c r="M37" s="100">
        <v>0.27777777777777785</v>
      </c>
      <c r="N37" s="100">
        <v>0.28055555555555567</v>
      </c>
      <c r="O37" s="100">
        <v>0.28333333333333344</v>
      </c>
      <c r="P37" s="100">
        <v>0.2861111111111112</v>
      </c>
      <c r="Q37" s="100">
        <v>0.28888888888888903</v>
      </c>
      <c r="R37" s="100">
        <v>0.2916666666666668</v>
      </c>
      <c r="S37" s="100">
        <v>0.29444444444444456</v>
      </c>
      <c r="T37" s="100">
        <v>0.29722222222222239</v>
      </c>
      <c r="U37" s="100">
        <v>0.30000000000000016</v>
      </c>
      <c r="V37" s="100">
        <v>0.30277777777777792</v>
      </c>
      <c r="W37" s="100">
        <v>0.30555555555555575</v>
      </c>
      <c r="X37" s="100">
        <v>0.30833333333333351</v>
      </c>
      <c r="Y37" s="100">
        <v>0.31111111111111128</v>
      </c>
      <c r="Z37" s="100">
        <v>0.31388888888888911</v>
      </c>
      <c r="AA37" s="100">
        <v>0.31666666666666687</v>
      </c>
      <c r="AB37" s="100">
        <v>0.31944444444444464</v>
      </c>
      <c r="AC37" s="100">
        <v>0.32222222222222247</v>
      </c>
      <c r="AD37" s="100">
        <v>0.32500000000000023</v>
      </c>
      <c r="AE37" s="100">
        <v>0.327777777777778</v>
      </c>
      <c r="AF37" s="100">
        <v>0.33055555555555582</v>
      </c>
      <c r="AG37" s="100">
        <v>0.33333333333333359</v>
      </c>
      <c r="AH37" s="100">
        <v>0.33611111111111136</v>
      </c>
      <c r="AI37" s="100">
        <v>0.33888888888888918</v>
      </c>
      <c r="AJ37" s="100">
        <v>0.34166666666666695</v>
      </c>
      <c r="AK37" s="100">
        <v>0.34444444444444472</v>
      </c>
      <c r="AL37" s="100">
        <v>0.34722222222222254</v>
      </c>
      <c r="AM37" s="100">
        <v>0.35000000000000031</v>
      </c>
      <c r="AN37" s="100">
        <v>0.35277777777777808</v>
      </c>
      <c r="AO37" s="100">
        <v>0.3555555555555559</v>
      </c>
      <c r="AP37" s="100">
        <v>0.35833333333333367</v>
      </c>
      <c r="AQ37" s="100">
        <v>0.36111111111111144</v>
      </c>
      <c r="AR37" s="100">
        <v>0.36388888888888926</v>
      </c>
      <c r="AS37" s="100">
        <v>0.36666666666666703</v>
      </c>
      <c r="AT37" s="100">
        <v>0.3694444444444448</v>
      </c>
      <c r="AU37" s="100">
        <v>0.37222222222222262</v>
      </c>
      <c r="AV37" s="100">
        <v>0.37500000000000039</v>
      </c>
      <c r="AW37" s="100">
        <v>0.37777777777777816</v>
      </c>
      <c r="AX37" s="100">
        <v>0.38055555555555598</v>
      </c>
      <c r="AY37" s="100">
        <v>0.38333333333333375</v>
      </c>
      <c r="AZ37" s="100">
        <v>0.38611111111111152</v>
      </c>
      <c r="BA37" s="100">
        <v>0.38888888888888934</v>
      </c>
      <c r="BB37" s="100">
        <v>0.39166666666666711</v>
      </c>
      <c r="BC37" s="100">
        <v>0.39444444444444487</v>
      </c>
      <c r="BD37" s="100">
        <v>0.3972222222222227</v>
      </c>
      <c r="BE37" s="100">
        <v>0.40277777777777823</v>
      </c>
      <c r="BF37" s="100">
        <v>0.40833333333333377</v>
      </c>
      <c r="BG37" s="100">
        <v>0.41388888888888936</v>
      </c>
      <c r="BH37" s="100">
        <v>0.4194444444444449</v>
      </c>
      <c r="BI37" s="100">
        <v>0.42500000000000043</v>
      </c>
      <c r="BJ37" s="100">
        <v>0.43055555555555602</v>
      </c>
      <c r="BK37" s="100">
        <v>0.43611111111111156</v>
      </c>
      <c r="BL37" s="100">
        <v>0.4416666666666671</v>
      </c>
      <c r="BM37" s="100">
        <v>0.44722222222222269</v>
      </c>
      <c r="BN37" s="100">
        <v>0.45277777777777822</v>
      </c>
      <c r="BO37" s="100">
        <v>0.45833333333333376</v>
      </c>
      <c r="BP37" s="100">
        <v>0.46388888888888935</v>
      </c>
      <c r="BQ37" s="100">
        <v>0.46944444444444489</v>
      </c>
      <c r="BR37" s="100">
        <v>0.47500000000000042</v>
      </c>
      <c r="BS37" s="100">
        <v>0.48055555555555601</v>
      </c>
      <c r="BT37" s="100">
        <v>0.48611111111111155</v>
      </c>
      <c r="BU37" s="100">
        <v>0.49166666666666708</v>
      </c>
      <c r="BV37" s="100">
        <v>0.49722222222222268</v>
      </c>
      <c r="BW37" s="100">
        <v>0.50277777777777821</v>
      </c>
      <c r="BX37" s="100">
        <v>0.50833333333333375</v>
      </c>
      <c r="BY37" s="100">
        <v>0.51388888888888928</v>
      </c>
      <c r="BZ37" s="100">
        <v>0.51944444444444493</v>
      </c>
      <c r="CA37" s="100">
        <v>0.52500000000000047</v>
      </c>
      <c r="CB37" s="100">
        <v>0.530555555555556</v>
      </c>
      <c r="CC37" s="100">
        <v>0.53611111111111165</v>
      </c>
      <c r="CD37" s="100">
        <v>0.54166666666666718</v>
      </c>
      <c r="CE37" s="100">
        <v>0.54722222222222272</v>
      </c>
      <c r="CF37" s="100">
        <v>0.55277777777777837</v>
      </c>
      <c r="CG37" s="100">
        <v>0.5583333333333339</v>
      </c>
      <c r="CH37" s="100">
        <v>0.56388888888888944</v>
      </c>
      <c r="CI37" s="100">
        <v>0.56666666666666721</v>
      </c>
      <c r="CJ37" s="100">
        <v>0.56944444444444497</v>
      </c>
      <c r="CK37" s="100">
        <v>0.57222222222222274</v>
      </c>
      <c r="CL37" s="100">
        <v>0.57500000000000051</v>
      </c>
      <c r="CM37" s="100">
        <v>0.57777777777777828</v>
      </c>
      <c r="CN37" s="100">
        <v>0.58055555555555605</v>
      </c>
      <c r="CO37" s="100">
        <v>0.58333333333333381</v>
      </c>
      <c r="CP37" s="100">
        <v>0.58611111111111158</v>
      </c>
      <c r="CQ37" s="100">
        <v>0.58888888888888935</v>
      </c>
      <c r="CR37" s="100">
        <v>0.59166666666666712</v>
      </c>
      <c r="CS37" s="100">
        <v>0.59444444444444489</v>
      </c>
      <c r="CT37" s="100">
        <v>0.59722222222222265</v>
      </c>
      <c r="CU37" s="100">
        <v>0.60000000000000042</v>
      </c>
      <c r="CV37" s="100">
        <v>0.60277777777777819</v>
      </c>
      <c r="CW37" s="100">
        <v>0.60555555555555596</v>
      </c>
      <c r="CX37" s="100">
        <v>0.60833333333333373</v>
      </c>
      <c r="CY37" s="100">
        <v>0.61111111111111149</v>
      </c>
      <c r="CZ37" s="100">
        <v>0.61388888888888926</v>
      </c>
      <c r="DA37" s="100">
        <v>0.61666666666666703</v>
      </c>
      <c r="DB37" s="100">
        <v>0.6194444444444448</v>
      </c>
      <c r="DC37" s="100">
        <v>0.62222222222222257</v>
      </c>
      <c r="DD37" s="100">
        <v>0.62500000000000033</v>
      </c>
      <c r="DE37" s="100">
        <v>0.6277777777777781</v>
      </c>
      <c r="DF37" s="100">
        <v>0.63055555555555587</v>
      </c>
      <c r="DG37" s="100">
        <v>0.63333333333333364</v>
      </c>
      <c r="DH37" s="100">
        <v>0.6361111111111114</v>
      </c>
      <c r="DI37" s="100">
        <v>0.63888888888888917</v>
      </c>
      <c r="DJ37" s="100">
        <v>0.64166666666666694</v>
      </c>
      <c r="DK37" s="100">
        <v>0.64444444444444471</v>
      </c>
      <c r="DL37" s="100">
        <v>0.64722222222222248</v>
      </c>
      <c r="DM37" s="100">
        <v>0.65000000000000024</v>
      </c>
      <c r="DN37" s="100">
        <v>0.65277777777777801</v>
      </c>
      <c r="DO37" s="100">
        <v>0.65555555555555578</v>
      </c>
      <c r="DP37" s="100">
        <v>0.65833333333333355</v>
      </c>
      <c r="DQ37" s="100">
        <v>0.66111111111111132</v>
      </c>
      <c r="DR37" s="100">
        <v>0.66388888888888908</v>
      </c>
      <c r="DS37" s="100">
        <v>0.66666666666666685</v>
      </c>
      <c r="DT37" s="100">
        <v>0.66944444444444462</v>
      </c>
      <c r="DU37" s="100">
        <v>0.67222222222222239</v>
      </c>
      <c r="DV37" s="100">
        <v>0.67500000000000016</v>
      </c>
      <c r="DW37" s="100">
        <v>0.67777777777777792</v>
      </c>
      <c r="DX37" s="100">
        <v>0.68055555555555569</v>
      </c>
      <c r="DY37" s="100">
        <v>0.68333333333333346</v>
      </c>
      <c r="DZ37" s="100">
        <v>0.68611111111111123</v>
      </c>
      <c r="EA37" s="100">
        <v>0.68888888888888899</v>
      </c>
      <c r="EB37" s="100">
        <v>0.69166666666666676</v>
      </c>
      <c r="EC37" s="100">
        <v>0.69444444444444453</v>
      </c>
      <c r="ED37" s="100">
        <v>0.6972222222222223</v>
      </c>
      <c r="EE37" s="100">
        <v>0.70000000000000007</v>
      </c>
      <c r="EF37" s="100">
        <v>0.70277777777777783</v>
      </c>
      <c r="EG37" s="100">
        <v>0.7055555555555556</v>
      </c>
      <c r="EH37" s="100">
        <v>0.70833333333333337</v>
      </c>
      <c r="EI37" s="100">
        <v>0.71111111111111114</v>
      </c>
      <c r="EJ37" s="100">
        <v>0.71388888888888891</v>
      </c>
      <c r="EK37" s="100">
        <v>0.71666666666666667</v>
      </c>
      <c r="EL37" s="100">
        <v>0.71944444444444444</v>
      </c>
      <c r="EM37" s="100">
        <v>0.72222222222222221</v>
      </c>
      <c r="EN37" s="100">
        <v>0.72499999999999998</v>
      </c>
      <c r="EO37" s="100">
        <v>0.72777777777777775</v>
      </c>
      <c r="EP37" s="100">
        <v>0.73055555555555551</v>
      </c>
      <c r="EQ37" s="100">
        <v>0.73333333333333328</v>
      </c>
      <c r="ER37" s="100">
        <v>0.73611111111111105</v>
      </c>
      <c r="ES37" s="100">
        <v>0.73888888888888882</v>
      </c>
      <c r="ET37" s="100">
        <v>0.74166666666666659</v>
      </c>
      <c r="EU37" s="100">
        <v>0.74444444444444435</v>
      </c>
      <c r="EV37" s="100">
        <v>0.74722222222222212</v>
      </c>
      <c r="EW37" s="100">
        <v>0.74999999999999989</v>
      </c>
      <c r="EX37" s="100">
        <v>0.75277777777777766</v>
      </c>
      <c r="EY37" s="100">
        <v>0.75555555555555542</v>
      </c>
      <c r="EZ37" s="100">
        <v>0.75833333333333319</v>
      </c>
      <c r="FA37" s="100">
        <v>0.76111111111111096</v>
      </c>
      <c r="FB37" s="100">
        <v>0.76388888888888873</v>
      </c>
      <c r="FC37" s="100">
        <v>0.7666666666666665</v>
      </c>
      <c r="FD37" s="100">
        <v>0.76944444444444426</v>
      </c>
      <c r="FE37" s="100">
        <v>0.77222222222222203</v>
      </c>
      <c r="FF37" s="100">
        <v>0.7749999999999998</v>
      </c>
      <c r="FG37" s="100">
        <v>0.77777777777777757</v>
      </c>
      <c r="FH37" s="100">
        <v>0.78055555555555534</v>
      </c>
      <c r="FI37" s="100">
        <v>0.7833333333333331</v>
      </c>
      <c r="FJ37" s="100">
        <v>0.78611111111111087</v>
      </c>
      <c r="FK37" s="100">
        <v>0.78888888888888864</v>
      </c>
      <c r="FL37" s="100">
        <v>0.79166666666666641</v>
      </c>
      <c r="FM37" s="100">
        <v>0.79444444444444418</v>
      </c>
      <c r="FN37" s="100">
        <v>0.79722222222222194</v>
      </c>
      <c r="FO37" s="100">
        <v>0.79999999999999971</v>
      </c>
      <c r="FP37" s="100">
        <v>0.80277777777777748</v>
      </c>
      <c r="FQ37" s="100">
        <v>0.80555555555555525</v>
      </c>
      <c r="FR37" s="100">
        <v>0.80833333333333302</v>
      </c>
      <c r="FS37" s="100">
        <v>0.81111111111111078</v>
      </c>
      <c r="FT37" s="100">
        <v>0.81388888888888855</v>
      </c>
      <c r="FU37" s="100">
        <v>0.81944444444444409</v>
      </c>
      <c r="FV37" s="100">
        <v>0.82499999999999962</v>
      </c>
      <c r="FW37" s="100">
        <v>0.83055555555555527</v>
      </c>
      <c r="FX37" s="100">
        <v>0.83611111111111081</v>
      </c>
      <c r="FY37" s="100">
        <v>0.84166666666666634</v>
      </c>
      <c r="FZ37" s="100">
        <v>0.84722222222222199</v>
      </c>
      <c r="GA37" s="100">
        <v>0.85277777777777752</v>
      </c>
      <c r="GB37" s="100">
        <v>0.85833333333333306</v>
      </c>
      <c r="GC37" s="100">
        <v>0.86388888888888871</v>
      </c>
      <c r="GD37" s="100">
        <v>0.86944444444444424</v>
      </c>
      <c r="GE37" s="100">
        <v>0.87499999999999978</v>
      </c>
      <c r="GF37" s="100">
        <v>0.88055555555555542</v>
      </c>
      <c r="GG37" s="100">
        <v>0.88611111111111096</v>
      </c>
      <c r="GH37" s="100">
        <v>0.8916666666666665</v>
      </c>
      <c r="GI37" s="100">
        <v>0.89722222222222214</v>
      </c>
      <c r="GJ37" s="100">
        <v>0.90277777777777768</v>
      </c>
      <c r="GK37" s="100">
        <v>0.90833333333333321</v>
      </c>
      <c r="GL37" s="100">
        <v>0.91388888888888886</v>
      </c>
      <c r="GM37" s="100">
        <v>0.9194444444444444</v>
      </c>
      <c r="GN37" s="100">
        <v>0.92499999999999993</v>
      </c>
      <c r="GO37" s="100">
        <v>0.93055555555555558</v>
      </c>
      <c r="GP37" s="100">
        <v>0.93611111111111112</v>
      </c>
      <c r="GQ37" s="100">
        <v>0.94166666666666665</v>
      </c>
      <c r="GR37" s="100">
        <v>0.9472222222222223</v>
      </c>
      <c r="GS37" s="100">
        <v>0.95277777777777783</v>
      </c>
      <c r="GT37" s="100">
        <v>0.95833333333333337</v>
      </c>
    </row>
    <row r="38" spans="1:202" s="98" customFormat="1" ht="18" customHeight="1">
      <c r="A38" s="101"/>
      <c r="B38" s="99" t="s">
        <v>55</v>
      </c>
      <c r="C38" s="100">
        <v>0.25347222222222221</v>
      </c>
      <c r="D38" s="100">
        <v>0.25625000000000003</v>
      </c>
      <c r="E38" s="100">
        <v>0.2590277777777778</v>
      </c>
      <c r="F38" s="100">
        <v>0.26180555555555557</v>
      </c>
      <c r="G38" s="100">
        <v>0.26458333333333339</v>
      </c>
      <c r="H38" s="100">
        <v>0.26736111111111116</v>
      </c>
      <c r="I38" s="100">
        <v>0.27013888888888893</v>
      </c>
      <c r="J38" s="100">
        <v>0.27291666666666675</v>
      </c>
      <c r="K38" s="100">
        <v>0.27569444444444452</v>
      </c>
      <c r="L38" s="100">
        <v>0.27847222222222229</v>
      </c>
      <c r="M38" s="100">
        <v>0.28125000000000011</v>
      </c>
      <c r="N38" s="100">
        <v>0.28402777777777788</v>
      </c>
      <c r="O38" s="100">
        <v>0.28680555555555565</v>
      </c>
      <c r="P38" s="100">
        <v>0.28958333333333347</v>
      </c>
      <c r="Q38" s="100">
        <v>0.29236111111111124</v>
      </c>
      <c r="R38" s="100">
        <v>0.29513888888888901</v>
      </c>
      <c r="S38" s="100">
        <v>0.29791666666666683</v>
      </c>
      <c r="T38" s="100">
        <v>0.3006944444444446</v>
      </c>
      <c r="U38" s="100">
        <v>0.30347222222222237</v>
      </c>
      <c r="V38" s="100">
        <v>0.30625000000000019</v>
      </c>
      <c r="W38" s="100">
        <v>0.30902777777777796</v>
      </c>
      <c r="X38" s="100">
        <v>0.31180555555555572</v>
      </c>
      <c r="Y38" s="100">
        <v>0.31458333333333355</v>
      </c>
      <c r="Z38" s="100">
        <v>0.31736111111111132</v>
      </c>
      <c r="AA38" s="100">
        <v>0.32013888888888908</v>
      </c>
      <c r="AB38" s="100">
        <v>0.32291666666666691</v>
      </c>
      <c r="AC38" s="100">
        <v>0.32569444444444468</v>
      </c>
      <c r="AD38" s="100">
        <v>0.32847222222222244</v>
      </c>
      <c r="AE38" s="100">
        <v>0.33125000000000027</v>
      </c>
      <c r="AF38" s="100">
        <v>0.33402777777777803</v>
      </c>
      <c r="AG38" s="100">
        <v>0.3368055555555558</v>
      </c>
      <c r="AH38" s="100">
        <v>0.33958333333333363</v>
      </c>
      <c r="AI38" s="100">
        <v>0.34236111111111139</v>
      </c>
      <c r="AJ38" s="100">
        <v>0.34513888888888916</v>
      </c>
      <c r="AK38" s="100">
        <v>0.34791666666666698</v>
      </c>
      <c r="AL38" s="100">
        <v>0.35069444444444475</v>
      </c>
      <c r="AM38" s="100">
        <v>0.35347222222222252</v>
      </c>
      <c r="AN38" s="100">
        <v>0.35625000000000034</v>
      </c>
      <c r="AO38" s="100">
        <v>0.35902777777777811</v>
      </c>
      <c r="AP38" s="100">
        <v>0.36180555555555588</v>
      </c>
      <c r="AQ38" s="100">
        <v>0.3645833333333337</v>
      </c>
      <c r="AR38" s="100">
        <v>0.36736111111111147</v>
      </c>
      <c r="AS38" s="100">
        <v>0.37013888888888924</v>
      </c>
      <c r="AT38" s="100">
        <v>0.37291666666666706</v>
      </c>
      <c r="AU38" s="100">
        <v>0.37569444444444483</v>
      </c>
      <c r="AV38" s="100">
        <v>0.3784722222222226</v>
      </c>
      <c r="AW38" s="100">
        <v>0.38125000000000042</v>
      </c>
      <c r="AX38" s="100">
        <v>0.38402777777777819</v>
      </c>
      <c r="AY38" s="100">
        <v>0.38680555555555596</v>
      </c>
      <c r="AZ38" s="100">
        <v>0.38958333333333378</v>
      </c>
      <c r="BA38" s="100">
        <v>0.39236111111111155</v>
      </c>
      <c r="BB38" s="100">
        <v>0.39513888888888932</v>
      </c>
      <c r="BC38" s="100">
        <v>0.39791666666666714</v>
      </c>
      <c r="BD38" s="100">
        <v>0.40069444444444491</v>
      </c>
      <c r="BE38" s="100">
        <v>0.40625000000000044</v>
      </c>
      <c r="BF38" s="100">
        <v>0.41180555555555604</v>
      </c>
      <c r="BG38" s="100">
        <v>0.41736111111111157</v>
      </c>
      <c r="BH38" s="100">
        <v>0.42291666666666711</v>
      </c>
      <c r="BI38" s="100">
        <v>0.4284722222222227</v>
      </c>
      <c r="BJ38" s="100">
        <v>0.43402777777777823</v>
      </c>
      <c r="BK38" s="100">
        <v>0.43958333333333377</v>
      </c>
      <c r="BL38" s="100">
        <v>0.44513888888888936</v>
      </c>
      <c r="BM38" s="100">
        <v>0.4506944444444449</v>
      </c>
      <c r="BN38" s="100">
        <v>0.45625000000000043</v>
      </c>
      <c r="BO38" s="100">
        <v>0.46180555555555602</v>
      </c>
      <c r="BP38" s="100">
        <v>0.46736111111111156</v>
      </c>
      <c r="BQ38" s="100">
        <v>0.4729166666666671</v>
      </c>
      <c r="BR38" s="100">
        <v>0.47847222222222269</v>
      </c>
      <c r="BS38" s="100">
        <v>0.48402777777777822</v>
      </c>
      <c r="BT38" s="100">
        <v>0.48958333333333376</v>
      </c>
      <c r="BU38" s="100">
        <v>0.49513888888888935</v>
      </c>
      <c r="BV38" s="100">
        <v>0.50069444444444489</v>
      </c>
      <c r="BW38" s="100">
        <v>0.50625000000000042</v>
      </c>
      <c r="BX38" s="100">
        <v>0.51180555555555607</v>
      </c>
      <c r="BY38" s="100">
        <v>0.51736111111111149</v>
      </c>
      <c r="BZ38" s="100">
        <v>0.52291666666666714</v>
      </c>
      <c r="CA38" s="100">
        <v>0.52847222222222279</v>
      </c>
      <c r="CB38" s="100">
        <v>0.53402777777777821</v>
      </c>
      <c r="CC38" s="100">
        <v>0.53958333333333386</v>
      </c>
      <c r="CD38" s="100">
        <v>0.54513888888888951</v>
      </c>
      <c r="CE38" s="100">
        <v>0.55069444444444493</v>
      </c>
      <c r="CF38" s="100">
        <v>0.55625000000000058</v>
      </c>
      <c r="CG38" s="100">
        <v>0.56180555555555622</v>
      </c>
      <c r="CH38" s="100">
        <v>0.56736111111111165</v>
      </c>
      <c r="CI38" s="100">
        <v>0.57013888888888942</v>
      </c>
      <c r="CJ38" s="100">
        <v>0.5729166666666673</v>
      </c>
      <c r="CK38" s="100">
        <v>0.57569444444444495</v>
      </c>
      <c r="CL38" s="100">
        <v>0.57847222222222272</v>
      </c>
      <c r="CM38" s="100">
        <v>0.5812500000000006</v>
      </c>
      <c r="CN38" s="100">
        <v>0.58402777777777826</v>
      </c>
      <c r="CO38" s="100">
        <v>0.58680555555555602</v>
      </c>
      <c r="CP38" s="100">
        <v>0.5895833333333339</v>
      </c>
      <c r="CQ38" s="100">
        <v>0.59236111111111156</v>
      </c>
      <c r="CR38" s="100">
        <v>0.59513888888888933</v>
      </c>
      <c r="CS38" s="100">
        <v>0.59791666666666721</v>
      </c>
      <c r="CT38" s="100">
        <v>0.60069444444444486</v>
      </c>
      <c r="CU38" s="100">
        <v>0.60347222222222263</v>
      </c>
      <c r="CV38" s="100">
        <v>0.60625000000000051</v>
      </c>
      <c r="CW38" s="100">
        <v>0.60902777777777817</v>
      </c>
      <c r="CX38" s="100">
        <v>0.61180555555555594</v>
      </c>
      <c r="CY38" s="100">
        <v>0.61458333333333381</v>
      </c>
      <c r="CZ38" s="100">
        <v>0.61736111111111147</v>
      </c>
      <c r="DA38" s="100">
        <v>0.62013888888888924</v>
      </c>
      <c r="DB38" s="100">
        <v>0.62291666666666712</v>
      </c>
      <c r="DC38" s="100">
        <v>0.62569444444444478</v>
      </c>
      <c r="DD38" s="100">
        <v>0.62847222222222254</v>
      </c>
      <c r="DE38" s="100">
        <v>0.63125000000000042</v>
      </c>
      <c r="DF38" s="100">
        <v>0.63402777777777808</v>
      </c>
      <c r="DG38" s="100">
        <v>0.63680555555555585</v>
      </c>
      <c r="DH38" s="100">
        <v>0.63958333333333373</v>
      </c>
      <c r="DI38" s="100">
        <v>0.64236111111111138</v>
      </c>
      <c r="DJ38" s="100">
        <v>0.64513888888888915</v>
      </c>
      <c r="DK38" s="100">
        <v>0.64791666666666703</v>
      </c>
      <c r="DL38" s="100">
        <v>0.65069444444444469</v>
      </c>
      <c r="DM38" s="100">
        <v>0.65347222222222245</v>
      </c>
      <c r="DN38" s="100">
        <v>0.65625000000000033</v>
      </c>
      <c r="DO38" s="100">
        <v>0.65902777777777799</v>
      </c>
      <c r="DP38" s="100">
        <v>0.66180555555555576</v>
      </c>
      <c r="DQ38" s="100">
        <v>0.66458333333333364</v>
      </c>
      <c r="DR38" s="100">
        <v>0.66736111111111129</v>
      </c>
      <c r="DS38" s="100">
        <v>0.67013888888888906</v>
      </c>
      <c r="DT38" s="100">
        <v>0.67291666666666694</v>
      </c>
      <c r="DU38" s="100">
        <v>0.6756944444444446</v>
      </c>
      <c r="DV38" s="100">
        <v>0.67847222222222237</v>
      </c>
      <c r="DW38" s="100">
        <v>0.68125000000000024</v>
      </c>
      <c r="DX38" s="100">
        <v>0.6840277777777779</v>
      </c>
      <c r="DY38" s="100">
        <v>0.68680555555555567</v>
      </c>
      <c r="DZ38" s="100">
        <v>0.68958333333333355</v>
      </c>
      <c r="EA38" s="100">
        <v>0.6923611111111112</v>
      </c>
      <c r="EB38" s="100">
        <v>0.69513888888888897</v>
      </c>
      <c r="EC38" s="100">
        <v>0.69791666666666685</v>
      </c>
      <c r="ED38" s="100">
        <v>0.70069444444444451</v>
      </c>
      <c r="EE38" s="100">
        <v>0.70347222222222228</v>
      </c>
      <c r="EF38" s="100">
        <v>0.70625000000000016</v>
      </c>
      <c r="EG38" s="100">
        <v>0.70902777777777781</v>
      </c>
      <c r="EH38" s="100">
        <v>0.71180555555555558</v>
      </c>
      <c r="EI38" s="100">
        <v>0.71458333333333346</v>
      </c>
      <c r="EJ38" s="100">
        <v>0.71736111111111112</v>
      </c>
      <c r="EK38" s="100">
        <v>0.72013888888888888</v>
      </c>
      <c r="EL38" s="100">
        <v>0.72291666666666676</v>
      </c>
      <c r="EM38" s="100">
        <v>0.72569444444444442</v>
      </c>
      <c r="EN38" s="100">
        <v>0.72847222222222219</v>
      </c>
      <c r="EO38" s="100">
        <v>0.73125000000000007</v>
      </c>
      <c r="EP38" s="100">
        <v>0.73402777777777772</v>
      </c>
      <c r="EQ38" s="100">
        <v>0.73680555555555549</v>
      </c>
      <c r="ER38" s="100">
        <v>0.73958333333333337</v>
      </c>
      <c r="ES38" s="100">
        <v>0.74236111111111103</v>
      </c>
      <c r="ET38" s="100">
        <v>0.7451388888888888</v>
      </c>
      <c r="EU38" s="100">
        <v>0.74791666666666667</v>
      </c>
      <c r="EV38" s="100">
        <v>0.75069444444444433</v>
      </c>
      <c r="EW38" s="100">
        <v>0.7534722222222221</v>
      </c>
      <c r="EX38" s="100">
        <v>0.75624999999999998</v>
      </c>
      <c r="EY38" s="100">
        <v>0.75902777777777763</v>
      </c>
      <c r="EZ38" s="100">
        <v>0.7618055555555554</v>
      </c>
      <c r="FA38" s="100">
        <v>0.76458333333333328</v>
      </c>
      <c r="FB38" s="100">
        <v>0.76736111111111094</v>
      </c>
      <c r="FC38" s="100">
        <v>0.77013888888888871</v>
      </c>
      <c r="FD38" s="100">
        <v>0.77291666666666659</v>
      </c>
      <c r="FE38" s="100">
        <v>0.77569444444444424</v>
      </c>
      <c r="FF38" s="100">
        <v>0.77847222222222201</v>
      </c>
      <c r="FG38" s="100">
        <v>0.78124999999999989</v>
      </c>
      <c r="FH38" s="100">
        <v>0.78402777777777755</v>
      </c>
      <c r="FI38" s="100">
        <v>0.78680555555555531</v>
      </c>
      <c r="FJ38" s="100">
        <v>0.78958333333333319</v>
      </c>
      <c r="FK38" s="100">
        <v>0.79236111111111085</v>
      </c>
      <c r="FL38" s="100">
        <v>0.79513888888888862</v>
      </c>
      <c r="FM38" s="100">
        <v>0.7979166666666665</v>
      </c>
      <c r="FN38" s="100">
        <v>0.80069444444444415</v>
      </c>
      <c r="FO38" s="100">
        <v>0.80347222222222192</v>
      </c>
      <c r="FP38" s="100">
        <v>0.8062499999999998</v>
      </c>
      <c r="FQ38" s="100">
        <v>0.80902777777777746</v>
      </c>
      <c r="FR38" s="100">
        <v>0.81180555555555522</v>
      </c>
      <c r="FS38" s="100">
        <v>0.8145833333333331</v>
      </c>
      <c r="FT38" s="100">
        <v>0.81736111111111076</v>
      </c>
      <c r="FU38" s="100">
        <v>0.8229166666666663</v>
      </c>
      <c r="FV38" s="100">
        <v>0.82847222222222194</v>
      </c>
      <c r="FW38" s="100">
        <v>0.83402777777777748</v>
      </c>
      <c r="FX38" s="100">
        <v>0.83958333333333302</v>
      </c>
      <c r="FY38" s="100">
        <v>0.84513888888888866</v>
      </c>
      <c r="FZ38" s="100">
        <v>0.8506944444444442</v>
      </c>
      <c r="GA38" s="100">
        <v>0.85624999999999973</v>
      </c>
      <c r="GB38" s="100">
        <v>0.86180555555555538</v>
      </c>
      <c r="GC38" s="100">
        <v>0.86736111111111092</v>
      </c>
      <c r="GD38" s="100">
        <v>0.87291666666666645</v>
      </c>
      <c r="GE38" s="100">
        <v>0.8784722222222221</v>
      </c>
      <c r="GF38" s="100">
        <v>0.88402777777777763</v>
      </c>
      <c r="GG38" s="100">
        <v>0.88958333333333317</v>
      </c>
      <c r="GH38" s="100">
        <v>0.89513888888888882</v>
      </c>
      <c r="GI38" s="100">
        <v>0.90069444444444435</v>
      </c>
      <c r="GJ38" s="100">
        <v>0.90624999999999989</v>
      </c>
      <c r="GK38" s="100">
        <v>0.91180555555555554</v>
      </c>
      <c r="GL38" s="100">
        <v>0.91736111111111107</v>
      </c>
      <c r="GM38" s="100">
        <v>0.92291666666666661</v>
      </c>
      <c r="GN38" s="100">
        <v>0.92847222222222225</v>
      </c>
      <c r="GO38" s="100">
        <v>0.93402777777777779</v>
      </c>
      <c r="GP38" s="100">
        <v>0.93958333333333333</v>
      </c>
      <c r="GQ38" s="100">
        <v>0.94513888888888897</v>
      </c>
      <c r="GR38" s="100">
        <v>0.95069444444444451</v>
      </c>
      <c r="GS38" s="100">
        <v>0.95625000000000004</v>
      </c>
      <c r="GT38" s="100">
        <v>0.96180555555555569</v>
      </c>
    </row>
    <row r="39" spans="1:202" s="98" customFormat="1" ht="18" customHeight="1">
      <c r="A39" s="101"/>
      <c r="B39" s="99" t="s">
        <v>53</v>
      </c>
      <c r="C39" s="100">
        <v>0.25555555555555559</v>
      </c>
      <c r="D39" s="100">
        <v>0.25833333333333336</v>
      </c>
      <c r="E39" s="100">
        <v>0.26111111111111113</v>
      </c>
      <c r="F39" s="100">
        <v>0.26388888888888895</v>
      </c>
      <c r="G39" s="100">
        <v>0.26666666666666672</v>
      </c>
      <c r="H39" s="100">
        <v>0.26944444444444449</v>
      </c>
      <c r="I39" s="100">
        <v>0.27222222222222231</v>
      </c>
      <c r="J39" s="100">
        <v>0.27500000000000008</v>
      </c>
      <c r="K39" s="100">
        <v>0.27777777777777785</v>
      </c>
      <c r="L39" s="100">
        <v>0.28055555555555567</v>
      </c>
      <c r="M39" s="100">
        <v>0.28333333333333344</v>
      </c>
      <c r="N39" s="100">
        <v>0.2861111111111112</v>
      </c>
      <c r="O39" s="100">
        <v>0.28888888888888903</v>
      </c>
      <c r="P39" s="100">
        <v>0.2916666666666668</v>
      </c>
      <c r="Q39" s="100">
        <v>0.29444444444444456</v>
      </c>
      <c r="R39" s="100">
        <v>0.29722222222222239</v>
      </c>
      <c r="S39" s="100">
        <v>0.30000000000000016</v>
      </c>
      <c r="T39" s="100">
        <v>0.30277777777777792</v>
      </c>
      <c r="U39" s="100">
        <v>0.30555555555555575</v>
      </c>
      <c r="V39" s="100">
        <v>0.30833333333333351</v>
      </c>
      <c r="W39" s="100">
        <v>0.31111111111111128</v>
      </c>
      <c r="X39" s="100">
        <v>0.31388888888888911</v>
      </c>
      <c r="Y39" s="100">
        <v>0.31666666666666687</v>
      </c>
      <c r="Z39" s="100">
        <v>0.31944444444444464</v>
      </c>
      <c r="AA39" s="100">
        <v>0.32222222222222247</v>
      </c>
      <c r="AB39" s="100">
        <v>0.32500000000000023</v>
      </c>
      <c r="AC39" s="100">
        <v>0.327777777777778</v>
      </c>
      <c r="AD39" s="100">
        <v>0.33055555555555582</v>
      </c>
      <c r="AE39" s="100">
        <v>0.33333333333333359</v>
      </c>
      <c r="AF39" s="100">
        <v>0.33611111111111136</v>
      </c>
      <c r="AG39" s="100">
        <v>0.33888888888888918</v>
      </c>
      <c r="AH39" s="100">
        <v>0.34166666666666695</v>
      </c>
      <c r="AI39" s="100">
        <v>0.34444444444444472</v>
      </c>
      <c r="AJ39" s="100">
        <v>0.34722222222222254</v>
      </c>
      <c r="AK39" s="100">
        <v>0.35000000000000031</v>
      </c>
      <c r="AL39" s="100">
        <v>0.35277777777777808</v>
      </c>
      <c r="AM39" s="100">
        <v>0.3555555555555559</v>
      </c>
      <c r="AN39" s="100">
        <v>0.35833333333333367</v>
      </c>
      <c r="AO39" s="100">
        <v>0.36111111111111144</v>
      </c>
      <c r="AP39" s="100">
        <v>0.36388888888888926</v>
      </c>
      <c r="AQ39" s="100">
        <v>0.36666666666666703</v>
      </c>
      <c r="AR39" s="100">
        <v>0.3694444444444448</v>
      </c>
      <c r="AS39" s="100">
        <v>0.37222222222222262</v>
      </c>
      <c r="AT39" s="100">
        <v>0.37500000000000039</v>
      </c>
      <c r="AU39" s="100">
        <v>0.37777777777777816</v>
      </c>
      <c r="AV39" s="100">
        <v>0.38055555555555598</v>
      </c>
      <c r="AW39" s="100">
        <v>0.38333333333333375</v>
      </c>
      <c r="AX39" s="100">
        <v>0.38611111111111152</v>
      </c>
      <c r="AY39" s="100">
        <v>0.38888888888888934</v>
      </c>
      <c r="AZ39" s="100">
        <v>0.39166666666666711</v>
      </c>
      <c r="BA39" s="100">
        <v>0.39444444444444487</v>
      </c>
      <c r="BB39" s="100">
        <v>0.3972222222222227</v>
      </c>
      <c r="BC39" s="100">
        <v>0.40000000000000047</v>
      </c>
      <c r="BD39" s="100">
        <v>0.40277777777777823</v>
      </c>
      <c r="BE39" s="100">
        <v>0.40833333333333383</v>
      </c>
      <c r="BF39" s="100">
        <v>0.41388888888888936</v>
      </c>
      <c r="BG39" s="100">
        <v>0.4194444444444449</v>
      </c>
      <c r="BH39" s="100">
        <v>0.42500000000000049</v>
      </c>
      <c r="BI39" s="100">
        <v>0.43055555555555602</v>
      </c>
      <c r="BJ39" s="100">
        <v>0.43611111111111156</v>
      </c>
      <c r="BK39" s="100">
        <v>0.44166666666666715</v>
      </c>
      <c r="BL39" s="100">
        <v>0.44722222222222269</v>
      </c>
      <c r="BM39" s="100">
        <v>0.45277777777777822</v>
      </c>
      <c r="BN39" s="100">
        <v>0.45833333333333381</v>
      </c>
      <c r="BO39" s="100">
        <v>0.46388888888888935</v>
      </c>
      <c r="BP39" s="100">
        <v>0.46944444444444489</v>
      </c>
      <c r="BQ39" s="100">
        <v>0.47500000000000048</v>
      </c>
      <c r="BR39" s="100">
        <v>0.48055555555555601</v>
      </c>
      <c r="BS39" s="100">
        <v>0.48611111111111155</v>
      </c>
      <c r="BT39" s="100">
        <v>0.49166666666666714</v>
      </c>
      <c r="BU39" s="100">
        <v>0.49722222222222268</v>
      </c>
      <c r="BV39" s="100">
        <v>0.50277777777777821</v>
      </c>
      <c r="BW39" s="100">
        <v>0.50833333333333375</v>
      </c>
      <c r="BX39" s="100">
        <v>0.51388888888888939</v>
      </c>
      <c r="BY39" s="100">
        <v>0.51944444444444482</v>
      </c>
      <c r="BZ39" s="100">
        <v>0.52500000000000047</v>
      </c>
      <c r="CA39" s="100">
        <v>0.53055555555555611</v>
      </c>
      <c r="CB39" s="100">
        <v>0.53611111111111154</v>
      </c>
      <c r="CC39" s="100">
        <v>0.54166666666666718</v>
      </c>
      <c r="CD39" s="100">
        <v>0.54722222222222283</v>
      </c>
      <c r="CE39" s="100">
        <v>0.55277777777777826</v>
      </c>
      <c r="CF39" s="100">
        <v>0.5583333333333339</v>
      </c>
      <c r="CG39" s="100">
        <v>0.56388888888888955</v>
      </c>
      <c r="CH39" s="100">
        <v>0.56944444444444497</v>
      </c>
      <c r="CI39" s="100">
        <v>0.57222222222222274</v>
      </c>
      <c r="CJ39" s="100">
        <v>0.57500000000000062</v>
      </c>
      <c r="CK39" s="100">
        <v>0.57777777777777828</v>
      </c>
      <c r="CL39" s="100">
        <v>0.58055555555555605</v>
      </c>
      <c r="CM39" s="100">
        <v>0.58333333333333393</v>
      </c>
      <c r="CN39" s="100">
        <v>0.58611111111111158</v>
      </c>
      <c r="CO39" s="100">
        <v>0.58888888888888935</v>
      </c>
      <c r="CP39" s="100">
        <v>0.59166666666666723</v>
      </c>
      <c r="CQ39" s="100">
        <v>0.59444444444444489</v>
      </c>
      <c r="CR39" s="100">
        <v>0.59722222222222265</v>
      </c>
      <c r="CS39" s="100">
        <v>0.60000000000000053</v>
      </c>
      <c r="CT39" s="100">
        <v>0.60277777777777819</v>
      </c>
      <c r="CU39" s="100">
        <v>0.60555555555555596</v>
      </c>
      <c r="CV39" s="100">
        <v>0.60833333333333384</v>
      </c>
      <c r="CW39" s="100">
        <v>0.61111111111111149</v>
      </c>
      <c r="CX39" s="100">
        <v>0.61388888888888926</v>
      </c>
      <c r="CY39" s="100">
        <v>0.61666666666666714</v>
      </c>
      <c r="CZ39" s="100">
        <v>0.6194444444444448</v>
      </c>
      <c r="DA39" s="100">
        <v>0.62222222222222257</v>
      </c>
      <c r="DB39" s="100">
        <v>0.62500000000000044</v>
      </c>
      <c r="DC39" s="100">
        <v>0.6277777777777781</v>
      </c>
      <c r="DD39" s="100">
        <v>0.63055555555555587</v>
      </c>
      <c r="DE39" s="100">
        <v>0.63333333333333375</v>
      </c>
      <c r="DF39" s="100">
        <v>0.6361111111111114</v>
      </c>
      <c r="DG39" s="100">
        <v>0.63888888888888917</v>
      </c>
      <c r="DH39" s="100">
        <v>0.64166666666666705</v>
      </c>
      <c r="DI39" s="100">
        <v>0.64444444444444471</v>
      </c>
      <c r="DJ39" s="100">
        <v>0.64722222222222248</v>
      </c>
      <c r="DK39" s="100">
        <v>0.65000000000000036</v>
      </c>
      <c r="DL39" s="100">
        <v>0.65277777777777801</v>
      </c>
      <c r="DM39" s="100">
        <v>0.65555555555555578</v>
      </c>
      <c r="DN39" s="100">
        <v>0.65833333333333366</v>
      </c>
      <c r="DO39" s="100">
        <v>0.66111111111111132</v>
      </c>
      <c r="DP39" s="100">
        <v>0.66388888888888908</v>
      </c>
      <c r="DQ39" s="100">
        <v>0.66666666666666696</v>
      </c>
      <c r="DR39" s="100">
        <v>0.66944444444444462</v>
      </c>
      <c r="DS39" s="100">
        <v>0.67222222222222239</v>
      </c>
      <c r="DT39" s="100">
        <v>0.67500000000000027</v>
      </c>
      <c r="DU39" s="100">
        <v>0.67777777777777792</v>
      </c>
      <c r="DV39" s="100">
        <v>0.68055555555555569</v>
      </c>
      <c r="DW39" s="100">
        <v>0.68333333333333357</v>
      </c>
      <c r="DX39" s="100">
        <v>0.68611111111111123</v>
      </c>
      <c r="DY39" s="100">
        <v>0.68888888888888899</v>
      </c>
      <c r="DZ39" s="100">
        <v>0.69166666666666687</v>
      </c>
      <c r="EA39" s="100">
        <v>0.69444444444444453</v>
      </c>
      <c r="EB39" s="100">
        <v>0.6972222222222223</v>
      </c>
      <c r="EC39" s="100">
        <v>0.70000000000000018</v>
      </c>
      <c r="ED39" s="100">
        <v>0.70277777777777783</v>
      </c>
      <c r="EE39" s="100">
        <v>0.7055555555555556</v>
      </c>
      <c r="EF39" s="100">
        <v>0.70833333333333348</v>
      </c>
      <c r="EG39" s="100">
        <v>0.71111111111111114</v>
      </c>
      <c r="EH39" s="100">
        <v>0.71388888888888891</v>
      </c>
      <c r="EI39" s="100">
        <v>0.71666666666666679</v>
      </c>
      <c r="EJ39" s="100">
        <v>0.71944444444444444</v>
      </c>
      <c r="EK39" s="100">
        <v>0.72222222222222221</v>
      </c>
      <c r="EL39" s="100">
        <v>0.72500000000000009</v>
      </c>
      <c r="EM39" s="100">
        <v>0.72777777777777775</v>
      </c>
      <c r="EN39" s="100">
        <v>0.73055555555555551</v>
      </c>
      <c r="EO39" s="100">
        <v>0.73333333333333339</v>
      </c>
      <c r="EP39" s="100">
        <v>0.73611111111111105</v>
      </c>
      <c r="EQ39" s="100">
        <v>0.73888888888888882</v>
      </c>
      <c r="ER39" s="100">
        <v>0.7416666666666667</v>
      </c>
      <c r="ES39" s="100">
        <v>0.74444444444444435</v>
      </c>
      <c r="ET39" s="100">
        <v>0.74722222222222212</v>
      </c>
      <c r="EU39" s="100">
        <v>0.75</v>
      </c>
      <c r="EV39" s="100">
        <v>0.75277777777777766</v>
      </c>
      <c r="EW39" s="100">
        <v>0.75555555555555542</v>
      </c>
      <c r="EX39" s="100">
        <v>0.7583333333333333</v>
      </c>
      <c r="EY39" s="100">
        <v>0.76111111111111096</v>
      </c>
      <c r="EZ39" s="100">
        <v>0.76388888888888873</v>
      </c>
      <c r="FA39" s="100">
        <v>0.76666666666666661</v>
      </c>
      <c r="FB39" s="100">
        <v>0.76944444444444426</v>
      </c>
      <c r="FC39" s="100">
        <v>0.77222222222222203</v>
      </c>
      <c r="FD39" s="100">
        <v>0.77499999999999991</v>
      </c>
      <c r="FE39" s="100">
        <v>0.77777777777777757</v>
      </c>
      <c r="FF39" s="100">
        <v>0.78055555555555534</v>
      </c>
      <c r="FG39" s="100">
        <v>0.78333333333333321</v>
      </c>
      <c r="FH39" s="100">
        <v>0.78611111111111087</v>
      </c>
      <c r="FI39" s="100">
        <v>0.78888888888888864</v>
      </c>
      <c r="FJ39" s="100">
        <v>0.79166666666666652</v>
      </c>
      <c r="FK39" s="100">
        <v>0.79444444444444418</v>
      </c>
      <c r="FL39" s="100">
        <v>0.79722222222222194</v>
      </c>
      <c r="FM39" s="100">
        <v>0.79999999999999982</v>
      </c>
      <c r="FN39" s="100">
        <v>0.80277777777777748</v>
      </c>
      <c r="FO39" s="100">
        <v>0.80555555555555525</v>
      </c>
      <c r="FP39" s="100">
        <v>0.80833333333333313</v>
      </c>
      <c r="FQ39" s="100">
        <v>0.81111111111111078</v>
      </c>
      <c r="FR39" s="100">
        <v>0.81388888888888855</v>
      </c>
      <c r="FS39" s="100">
        <v>0.81666666666666643</v>
      </c>
      <c r="FT39" s="100">
        <v>0.81944444444444409</v>
      </c>
      <c r="FU39" s="100">
        <v>0.82499999999999962</v>
      </c>
      <c r="FV39" s="100">
        <v>0.83055555555555527</v>
      </c>
      <c r="FW39" s="100">
        <v>0.83611111111111081</v>
      </c>
      <c r="FX39" s="100">
        <v>0.84166666666666634</v>
      </c>
      <c r="FY39" s="100">
        <v>0.84722222222222199</v>
      </c>
      <c r="FZ39" s="100">
        <v>0.85277777777777752</v>
      </c>
      <c r="GA39" s="100">
        <v>0.85833333333333306</v>
      </c>
      <c r="GB39" s="100">
        <v>0.86388888888888871</v>
      </c>
      <c r="GC39" s="100">
        <v>0.86944444444444424</v>
      </c>
      <c r="GD39" s="100">
        <v>0.87499999999999978</v>
      </c>
      <c r="GE39" s="100">
        <v>0.88055555555555542</v>
      </c>
      <c r="GF39" s="100">
        <v>0.88611111111111096</v>
      </c>
      <c r="GG39" s="100">
        <v>0.8916666666666665</v>
      </c>
      <c r="GH39" s="100">
        <v>0.89722222222222214</v>
      </c>
      <c r="GI39" s="100">
        <v>0.90277777777777768</v>
      </c>
      <c r="GJ39" s="100">
        <v>0.90833333333333321</v>
      </c>
      <c r="GK39" s="100">
        <v>0.91388888888888886</v>
      </c>
      <c r="GL39" s="100">
        <v>0.9194444444444444</v>
      </c>
      <c r="GM39" s="100">
        <v>0.92499999999999993</v>
      </c>
      <c r="GN39" s="100">
        <v>0.93055555555555558</v>
      </c>
      <c r="GO39" s="100">
        <v>0.93611111111111112</v>
      </c>
      <c r="GP39" s="100">
        <v>0.94166666666666665</v>
      </c>
      <c r="GQ39" s="100">
        <v>0.9472222222222223</v>
      </c>
      <c r="GR39" s="100">
        <v>0.95277777777777783</v>
      </c>
      <c r="GS39" s="100">
        <v>0.95833333333333337</v>
      </c>
      <c r="GT39" s="100">
        <v>0.96388888888888902</v>
      </c>
    </row>
    <row r="40" spans="1:202" s="98" customFormat="1" ht="18" customHeight="1">
      <c r="A40" s="101"/>
      <c r="B40" s="99" t="s">
        <v>51</v>
      </c>
      <c r="C40" s="100">
        <v>0.25625000000000003</v>
      </c>
      <c r="D40" s="100">
        <v>0.2590277777777778</v>
      </c>
      <c r="E40" s="100">
        <v>0.26180555555555557</v>
      </c>
      <c r="F40" s="100">
        <v>0.26458333333333339</v>
      </c>
      <c r="G40" s="100">
        <v>0.26736111111111116</v>
      </c>
      <c r="H40" s="100">
        <v>0.27013888888888893</v>
      </c>
      <c r="I40" s="100">
        <v>0.27291666666666675</v>
      </c>
      <c r="J40" s="100">
        <v>0.27569444444444452</v>
      </c>
      <c r="K40" s="100">
        <v>0.27847222222222229</v>
      </c>
      <c r="L40" s="100">
        <v>0.28125000000000011</v>
      </c>
      <c r="M40" s="100">
        <v>0.28402777777777788</v>
      </c>
      <c r="N40" s="100">
        <v>0.28680555555555565</v>
      </c>
      <c r="O40" s="100">
        <v>0.28958333333333347</v>
      </c>
      <c r="P40" s="100">
        <v>0.29236111111111124</v>
      </c>
      <c r="Q40" s="100">
        <v>0.29513888888888901</v>
      </c>
      <c r="R40" s="100">
        <v>0.29791666666666683</v>
      </c>
      <c r="S40" s="100">
        <v>0.3006944444444446</v>
      </c>
      <c r="T40" s="100">
        <v>0.30347222222222237</v>
      </c>
      <c r="U40" s="100">
        <v>0.30625000000000019</v>
      </c>
      <c r="V40" s="100">
        <v>0.30902777777777796</v>
      </c>
      <c r="W40" s="100">
        <v>0.31180555555555572</v>
      </c>
      <c r="X40" s="100">
        <v>0.31458333333333355</v>
      </c>
      <c r="Y40" s="100">
        <v>0.31736111111111132</v>
      </c>
      <c r="Z40" s="100">
        <v>0.32013888888888908</v>
      </c>
      <c r="AA40" s="100">
        <v>0.32291666666666691</v>
      </c>
      <c r="AB40" s="100">
        <v>0.32569444444444468</v>
      </c>
      <c r="AC40" s="100">
        <v>0.32847222222222244</v>
      </c>
      <c r="AD40" s="100">
        <v>0.33125000000000027</v>
      </c>
      <c r="AE40" s="100">
        <v>0.33402777777777803</v>
      </c>
      <c r="AF40" s="100">
        <v>0.3368055555555558</v>
      </c>
      <c r="AG40" s="100">
        <v>0.33958333333333363</v>
      </c>
      <c r="AH40" s="100">
        <v>0.34236111111111139</v>
      </c>
      <c r="AI40" s="100">
        <v>0.34513888888888916</v>
      </c>
      <c r="AJ40" s="100">
        <v>0.34791666666666698</v>
      </c>
      <c r="AK40" s="100">
        <v>0.35069444444444475</v>
      </c>
      <c r="AL40" s="100">
        <v>0.35347222222222252</v>
      </c>
      <c r="AM40" s="100">
        <v>0.35625000000000034</v>
      </c>
      <c r="AN40" s="100">
        <v>0.35902777777777811</v>
      </c>
      <c r="AO40" s="100">
        <v>0.36180555555555588</v>
      </c>
      <c r="AP40" s="100">
        <v>0.3645833333333337</v>
      </c>
      <c r="AQ40" s="100">
        <v>0.36736111111111147</v>
      </c>
      <c r="AR40" s="100">
        <v>0.37013888888888924</v>
      </c>
      <c r="AS40" s="100">
        <v>0.37291666666666706</v>
      </c>
      <c r="AT40" s="100">
        <v>0.37569444444444483</v>
      </c>
      <c r="AU40" s="100">
        <v>0.3784722222222226</v>
      </c>
      <c r="AV40" s="100">
        <v>0.38125000000000042</v>
      </c>
      <c r="AW40" s="100">
        <v>0.38402777777777819</v>
      </c>
      <c r="AX40" s="100">
        <v>0.38680555555555596</v>
      </c>
      <c r="AY40" s="100">
        <v>0.38958333333333378</v>
      </c>
      <c r="AZ40" s="100">
        <v>0.39236111111111155</v>
      </c>
      <c r="BA40" s="100">
        <v>0.39513888888888932</v>
      </c>
      <c r="BB40" s="100">
        <v>0.39791666666666714</v>
      </c>
      <c r="BC40" s="100">
        <v>0.40069444444444491</v>
      </c>
      <c r="BD40" s="100">
        <v>0.40347222222222268</v>
      </c>
      <c r="BE40" s="100">
        <v>0.40902777777777827</v>
      </c>
      <c r="BF40" s="100">
        <v>0.4145833333333338</v>
      </c>
      <c r="BG40" s="100">
        <v>0.42013888888888934</v>
      </c>
      <c r="BH40" s="100">
        <v>0.42569444444444493</v>
      </c>
      <c r="BI40" s="100">
        <v>0.43125000000000047</v>
      </c>
      <c r="BJ40" s="100">
        <v>0.436805555555556</v>
      </c>
      <c r="BK40" s="100">
        <v>0.44236111111111159</v>
      </c>
      <c r="BL40" s="100">
        <v>0.44791666666666713</v>
      </c>
      <c r="BM40" s="100">
        <v>0.45347222222222267</v>
      </c>
      <c r="BN40" s="100">
        <v>0.45902777777777826</v>
      </c>
      <c r="BO40" s="100">
        <v>0.46458333333333379</v>
      </c>
      <c r="BP40" s="100">
        <v>0.47013888888888933</v>
      </c>
      <c r="BQ40" s="100">
        <v>0.47569444444444492</v>
      </c>
      <c r="BR40" s="100">
        <v>0.48125000000000046</v>
      </c>
      <c r="BS40" s="100">
        <v>0.48680555555555599</v>
      </c>
      <c r="BT40" s="100">
        <v>0.49236111111111158</v>
      </c>
      <c r="BU40" s="100">
        <v>0.49791666666666712</v>
      </c>
      <c r="BV40" s="100">
        <v>0.50347222222222265</v>
      </c>
      <c r="BW40" s="100">
        <v>0.50902777777777819</v>
      </c>
      <c r="BX40" s="100">
        <v>0.51458333333333384</v>
      </c>
      <c r="BY40" s="100">
        <v>0.52013888888888926</v>
      </c>
      <c r="BZ40" s="100">
        <v>0.52569444444444491</v>
      </c>
      <c r="CA40" s="100">
        <v>0.53125000000000056</v>
      </c>
      <c r="CB40" s="100">
        <v>0.53680555555555598</v>
      </c>
      <c r="CC40" s="100">
        <v>0.54236111111111163</v>
      </c>
      <c r="CD40" s="100">
        <v>0.54791666666666727</v>
      </c>
      <c r="CE40" s="100">
        <v>0.5534722222222227</v>
      </c>
      <c r="CF40" s="100">
        <v>0.55902777777777835</v>
      </c>
      <c r="CG40" s="100">
        <v>0.56458333333333399</v>
      </c>
      <c r="CH40" s="100">
        <v>0.57013888888888942</v>
      </c>
      <c r="CI40" s="100">
        <v>0.57291666666666718</v>
      </c>
      <c r="CJ40" s="100">
        <v>0.57569444444444506</v>
      </c>
      <c r="CK40" s="100">
        <v>0.57847222222222272</v>
      </c>
      <c r="CL40" s="100">
        <v>0.58125000000000049</v>
      </c>
      <c r="CM40" s="100">
        <v>0.58402777777777837</v>
      </c>
      <c r="CN40" s="100">
        <v>0.58680555555555602</v>
      </c>
      <c r="CO40" s="100">
        <v>0.58958333333333379</v>
      </c>
      <c r="CP40" s="100">
        <v>0.59236111111111167</v>
      </c>
      <c r="CQ40" s="100">
        <v>0.59513888888888933</v>
      </c>
      <c r="CR40" s="100">
        <v>0.5979166666666671</v>
      </c>
      <c r="CS40" s="100">
        <v>0.60069444444444497</v>
      </c>
      <c r="CT40" s="100">
        <v>0.60347222222222263</v>
      </c>
      <c r="CU40" s="100">
        <v>0.6062500000000004</v>
      </c>
      <c r="CV40" s="100">
        <v>0.60902777777777828</v>
      </c>
      <c r="CW40" s="100">
        <v>0.61180555555555594</v>
      </c>
      <c r="CX40" s="100">
        <v>0.6145833333333337</v>
      </c>
      <c r="CY40" s="100">
        <v>0.61736111111111158</v>
      </c>
      <c r="CZ40" s="100">
        <v>0.62013888888888924</v>
      </c>
      <c r="DA40" s="100">
        <v>0.62291666666666701</v>
      </c>
      <c r="DB40" s="100">
        <v>0.62569444444444489</v>
      </c>
      <c r="DC40" s="100">
        <v>0.62847222222222254</v>
      </c>
      <c r="DD40" s="100">
        <v>0.63125000000000031</v>
      </c>
      <c r="DE40" s="100">
        <v>0.63402777777777819</v>
      </c>
      <c r="DF40" s="100">
        <v>0.63680555555555585</v>
      </c>
      <c r="DG40" s="100">
        <v>0.63958333333333361</v>
      </c>
      <c r="DH40" s="100">
        <v>0.64236111111111149</v>
      </c>
      <c r="DI40" s="100">
        <v>0.64513888888888915</v>
      </c>
      <c r="DJ40" s="100">
        <v>0.64791666666666692</v>
      </c>
      <c r="DK40" s="100">
        <v>0.6506944444444448</v>
      </c>
      <c r="DL40" s="100">
        <v>0.65347222222222245</v>
      </c>
      <c r="DM40" s="100">
        <v>0.65625000000000022</v>
      </c>
      <c r="DN40" s="100">
        <v>0.6590277777777781</v>
      </c>
      <c r="DO40" s="100">
        <v>0.66180555555555576</v>
      </c>
      <c r="DP40" s="100">
        <v>0.66458333333333353</v>
      </c>
      <c r="DQ40" s="100">
        <v>0.6673611111111114</v>
      </c>
      <c r="DR40" s="100">
        <v>0.67013888888888906</v>
      </c>
      <c r="DS40" s="100">
        <v>0.67291666666666683</v>
      </c>
      <c r="DT40" s="100">
        <v>0.67569444444444471</v>
      </c>
      <c r="DU40" s="100">
        <v>0.67847222222222237</v>
      </c>
      <c r="DV40" s="100">
        <v>0.68125000000000013</v>
      </c>
      <c r="DW40" s="100">
        <v>0.68402777777777801</v>
      </c>
      <c r="DX40" s="100">
        <v>0.68680555555555567</v>
      </c>
      <c r="DY40" s="100">
        <v>0.68958333333333344</v>
      </c>
      <c r="DZ40" s="100">
        <v>0.69236111111111132</v>
      </c>
      <c r="EA40" s="100">
        <v>0.69513888888888897</v>
      </c>
      <c r="EB40" s="100">
        <v>0.69791666666666674</v>
      </c>
      <c r="EC40" s="100">
        <v>0.70069444444444462</v>
      </c>
      <c r="ED40" s="100">
        <v>0.70347222222222228</v>
      </c>
      <c r="EE40" s="100">
        <v>0.70625000000000004</v>
      </c>
      <c r="EF40" s="100">
        <v>0.70902777777777792</v>
      </c>
      <c r="EG40" s="100">
        <v>0.71180555555555558</v>
      </c>
      <c r="EH40" s="100">
        <v>0.71458333333333335</v>
      </c>
      <c r="EI40" s="100">
        <v>0.71736111111111123</v>
      </c>
      <c r="EJ40" s="100">
        <v>0.72013888888888888</v>
      </c>
      <c r="EK40" s="100">
        <v>0.72291666666666665</v>
      </c>
      <c r="EL40" s="100">
        <v>0.72569444444444453</v>
      </c>
      <c r="EM40" s="100">
        <v>0.72847222222222219</v>
      </c>
      <c r="EN40" s="100">
        <v>0.73124999999999996</v>
      </c>
      <c r="EO40" s="100">
        <v>0.73402777777777783</v>
      </c>
      <c r="EP40" s="100">
        <v>0.73680555555555549</v>
      </c>
      <c r="EQ40" s="100">
        <v>0.73958333333333326</v>
      </c>
      <c r="ER40" s="100">
        <v>0.74236111111111114</v>
      </c>
      <c r="ES40" s="100">
        <v>0.7451388888888888</v>
      </c>
      <c r="ET40" s="100">
        <v>0.74791666666666656</v>
      </c>
      <c r="EU40" s="100">
        <v>0.75069444444444444</v>
      </c>
      <c r="EV40" s="100">
        <v>0.7534722222222221</v>
      </c>
      <c r="EW40" s="100">
        <v>0.75624999999999987</v>
      </c>
      <c r="EX40" s="100">
        <v>0.75902777777777775</v>
      </c>
      <c r="EY40" s="100">
        <v>0.7618055555555554</v>
      </c>
      <c r="EZ40" s="100">
        <v>0.76458333333333317</v>
      </c>
      <c r="FA40" s="100">
        <v>0.76736111111111105</v>
      </c>
      <c r="FB40" s="100">
        <v>0.77013888888888871</v>
      </c>
      <c r="FC40" s="100">
        <v>0.77291666666666647</v>
      </c>
      <c r="FD40" s="100">
        <v>0.77569444444444435</v>
      </c>
      <c r="FE40" s="100">
        <v>0.77847222222222201</v>
      </c>
      <c r="FF40" s="100">
        <v>0.78124999999999978</v>
      </c>
      <c r="FG40" s="100">
        <v>0.78402777777777766</v>
      </c>
      <c r="FH40" s="100">
        <v>0.78680555555555531</v>
      </c>
      <c r="FI40" s="100">
        <v>0.78958333333333308</v>
      </c>
      <c r="FJ40" s="100">
        <v>0.79236111111111096</v>
      </c>
      <c r="FK40" s="100">
        <v>0.79513888888888862</v>
      </c>
      <c r="FL40" s="100">
        <v>0.79791666666666639</v>
      </c>
      <c r="FM40" s="100">
        <v>0.80069444444444426</v>
      </c>
      <c r="FN40" s="100">
        <v>0.80347222222222192</v>
      </c>
      <c r="FO40" s="100">
        <v>0.80624999999999969</v>
      </c>
      <c r="FP40" s="100">
        <v>0.80902777777777757</v>
      </c>
      <c r="FQ40" s="100">
        <v>0.81180555555555522</v>
      </c>
      <c r="FR40" s="100">
        <v>0.81458333333333299</v>
      </c>
      <c r="FS40" s="100">
        <v>0.81736111111111087</v>
      </c>
      <c r="FT40" s="100">
        <v>0.82013888888888853</v>
      </c>
      <c r="FU40" s="100">
        <v>0.82569444444444406</v>
      </c>
      <c r="FV40" s="100">
        <v>0.83124999999999971</v>
      </c>
      <c r="FW40" s="100">
        <v>0.83680555555555525</v>
      </c>
      <c r="FX40" s="100">
        <v>0.84236111111111078</v>
      </c>
      <c r="FY40" s="100">
        <v>0.84791666666666643</v>
      </c>
      <c r="FZ40" s="100">
        <v>0.85347222222222197</v>
      </c>
      <c r="GA40" s="100">
        <v>0.8590277777777775</v>
      </c>
      <c r="GB40" s="100">
        <v>0.86458333333333315</v>
      </c>
      <c r="GC40" s="100">
        <v>0.87013888888888868</v>
      </c>
      <c r="GD40" s="100">
        <v>0.87569444444444422</v>
      </c>
      <c r="GE40" s="100">
        <v>0.88124999999999987</v>
      </c>
      <c r="GF40" s="100">
        <v>0.8868055555555554</v>
      </c>
      <c r="GG40" s="100">
        <v>0.89236111111111094</v>
      </c>
      <c r="GH40" s="100">
        <v>0.89791666666666659</v>
      </c>
      <c r="GI40" s="100">
        <v>0.90347222222222212</v>
      </c>
      <c r="GJ40" s="100">
        <v>0.90902777777777766</v>
      </c>
      <c r="GK40" s="100">
        <v>0.9145833333333333</v>
      </c>
      <c r="GL40" s="100">
        <v>0.92013888888888884</v>
      </c>
      <c r="GM40" s="100">
        <v>0.92569444444444438</v>
      </c>
      <c r="GN40" s="100">
        <v>0.93125000000000002</v>
      </c>
      <c r="GO40" s="100">
        <v>0.93680555555555556</v>
      </c>
      <c r="GP40" s="100">
        <v>0.94236111111111109</v>
      </c>
      <c r="GQ40" s="100">
        <v>0.94791666666666674</v>
      </c>
      <c r="GR40" s="100">
        <v>0.95347222222222228</v>
      </c>
      <c r="GS40" s="100">
        <v>0.95902777777777781</v>
      </c>
      <c r="GT40" s="100">
        <v>0.96458333333333346</v>
      </c>
    </row>
    <row r="41" spans="1:202" s="98" customFormat="1" ht="18" customHeight="1">
      <c r="A41" s="101"/>
      <c r="B41" s="99" t="s">
        <v>49</v>
      </c>
      <c r="C41" s="100">
        <v>0.25694444444444448</v>
      </c>
      <c r="D41" s="100">
        <v>0.25972222222222224</v>
      </c>
      <c r="E41" s="100">
        <v>0.26250000000000001</v>
      </c>
      <c r="F41" s="100">
        <v>0.26527777777777783</v>
      </c>
      <c r="G41" s="100">
        <v>0.2680555555555556</v>
      </c>
      <c r="H41" s="100">
        <v>0.27083333333333337</v>
      </c>
      <c r="I41" s="100">
        <v>0.27361111111111119</v>
      </c>
      <c r="J41" s="100">
        <v>0.27638888888888896</v>
      </c>
      <c r="K41" s="100">
        <v>0.27916666666666673</v>
      </c>
      <c r="L41" s="100">
        <v>0.28194444444444455</v>
      </c>
      <c r="M41" s="100">
        <v>0.28472222222222232</v>
      </c>
      <c r="N41" s="100">
        <v>0.28750000000000009</v>
      </c>
      <c r="O41" s="100">
        <v>0.29027777777777791</v>
      </c>
      <c r="P41" s="100">
        <v>0.29305555555555568</v>
      </c>
      <c r="Q41" s="100">
        <v>0.29583333333333345</v>
      </c>
      <c r="R41" s="100">
        <v>0.29861111111111127</v>
      </c>
      <c r="S41" s="100">
        <v>0.30138888888888904</v>
      </c>
      <c r="T41" s="100">
        <v>0.30416666666666681</v>
      </c>
      <c r="U41" s="100">
        <v>0.30694444444444463</v>
      </c>
      <c r="V41" s="100">
        <v>0.3097222222222224</v>
      </c>
      <c r="W41" s="100">
        <v>0.31250000000000017</v>
      </c>
      <c r="X41" s="100">
        <v>0.31527777777777799</v>
      </c>
      <c r="Y41" s="100">
        <v>0.31805555555555576</v>
      </c>
      <c r="Z41" s="100">
        <v>0.32083333333333353</v>
      </c>
      <c r="AA41" s="100">
        <v>0.32361111111111135</v>
      </c>
      <c r="AB41" s="100">
        <v>0.32638888888888912</v>
      </c>
      <c r="AC41" s="100">
        <v>0.32916666666666689</v>
      </c>
      <c r="AD41" s="100">
        <v>0.33194444444444471</v>
      </c>
      <c r="AE41" s="100">
        <v>0.33472222222222248</v>
      </c>
      <c r="AF41" s="100">
        <v>0.33750000000000024</v>
      </c>
      <c r="AG41" s="100">
        <v>0.34027777777777807</v>
      </c>
      <c r="AH41" s="100">
        <v>0.34305555555555584</v>
      </c>
      <c r="AI41" s="100">
        <v>0.3458333333333336</v>
      </c>
      <c r="AJ41" s="100">
        <v>0.34861111111111143</v>
      </c>
      <c r="AK41" s="100">
        <v>0.35138888888888919</v>
      </c>
      <c r="AL41" s="100">
        <v>0.35416666666666696</v>
      </c>
      <c r="AM41" s="100">
        <v>0.35694444444444479</v>
      </c>
      <c r="AN41" s="100">
        <v>0.35972222222222255</v>
      </c>
      <c r="AO41" s="100">
        <v>0.36250000000000032</v>
      </c>
      <c r="AP41" s="100">
        <v>0.36527777777777815</v>
      </c>
      <c r="AQ41" s="100">
        <v>0.36805555555555591</v>
      </c>
      <c r="AR41" s="100">
        <v>0.37083333333333368</v>
      </c>
      <c r="AS41" s="100">
        <v>0.3736111111111115</v>
      </c>
      <c r="AT41" s="100">
        <v>0.37638888888888927</v>
      </c>
      <c r="AU41" s="100">
        <v>0.37916666666666704</v>
      </c>
      <c r="AV41" s="100">
        <v>0.38194444444444486</v>
      </c>
      <c r="AW41" s="100">
        <v>0.38472222222222263</v>
      </c>
      <c r="AX41" s="100">
        <v>0.3875000000000004</v>
      </c>
      <c r="AY41" s="100">
        <v>0.39027777777777822</v>
      </c>
      <c r="AZ41" s="100">
        <v>0.39305555555555599</v>
      </c>
      <c r="BA41" s="100">
        <v>0.39583333333333376</v>
      </c>
      <c r="BB41" s="100">
        <v>0.39861111111111158</v>
      </c>
      <c r="BC41" s="100">
        <v>0.40138888888888935</v>
      </c>
      <c r="BD41" s="100">
        <v>0.40416666666666712</v>
      </c>
      <c r="BE41" s="100">
        <v>0.40972222222222271</v>
      </c>
      <c r="BF41" s="100">
        <v>0.41527777777777825</v>
      </c>
      <c r="BG41" s="100">
        <v>0.42083333333333378</v>
      </c>
      <c r="BH41" s="100">
        <v>0.42638888888888937</v>
      </c>
      <c r="BI41" s="100">
        <v>0.43194444444444491</v>
      </c>
      <c r="BJ41" s="100">
        <v>0.43750000000000044</v>
      </c>
      <c r="BK41" s="100">
        <v>0.44305555555555604</v>
      </c>
      <c r="BL41" s="100">
        <v>0.44861111111111157</v>
      </c>
      <c r="BM41" s="100">
        <v>0.45416666666666711</v>
      </c>
      <c r="BN41" s="100">
        <v>0.4597222222222227</v>
      </c>
      <c r="BO41" s="100">
        <v>0.46527777777777823</v>
      </c>
      <c r="BP41" s="100">
        <v>0.47083333333333377</v>
      </c>
      <c r="BQ41" s="100">
        <v>0.47638888888888936</v>
      </c>
      <c r="BR41" s="100">
        <v>0.4819444444444449</v>
      </c>
      <c r="BS41" s="100">
        <v>0.48750000000000043</v>
      </c>
      <c r="BT41" s="100">
        <v>0.49305555555555602</v>
      </c>
      <c r="BU41" s="100">
        <v>0.49861111111111156</v>
      </c>
      <c r="BV41" s="100">
        <v>0.5041666666666671</v>
      </c>
      <c r="BW41" s="100">
        <v>0.50972222222222263</v>
      </c>
      <c r="BX41" s="100">
        <v>0.51527777777777828</v>
      </c>
      <c r="BY41" s="100">
        <v>0.5208333333333337</v>
      </c>
      <c r="BZ41" s="100">
        <v>0.52638888888888935</v>
      </c>
      <c r="CA41" s="100">
        <v>0.531944444444445</v>
      </c>
      <c r="CB41" s="100">
        <v>0.53750000000000042</v>
      </c>
      <c r="CC41" s="100">
        <v>0.54305555555555607</v>
      </c>
      <c r="CD41" s="100">
        <v>0.54861111111111172</v>
      </c>
      <c r="CE41" s="100">
        <v>0.55416666666666714</v>
      </c>
      <c r="CF41" s="100">
        <v>0.55972222222222279</v>
      </c>
      <c r="CG41" s="100">
        <v>0.56527777777777843</v>
      </c>
      <c r="CH41" s="100">
        <v>0.57083333333333386</v>
      </c>
      <c r="CI41" s="100">
        <v>0.57361111111111163</v>
      </c>
      <c r="CJ41" s="100">
        <v>0.57638888888888951</v>
      </c>
      <c r="CK41" s="100">
        <v>0.57916666666666716</v>
      </c>
      <c r="CL41" s="100">
        <v>0.58194444444444493</v>
      </c>
      <c r="CM41" s="100">
        <v>0.58472222222222281</v>
      </c>
      <c r="CN41" s="100">
        <v>0.58750000000000047</v>
      </c>
      <c r="CO41" s="100">
        <v>0.59027777777777823</v>
      </c>
      <c r="CP41" s="100">
        <v>0.59305555555555611</v>
      </c>
      <c r="CQ41" s="100">
        <v>0.59583333333333377</v>
      </c>
      <c r="CR41" s="100">
        <v>0.59861111111111154</v>
      </c>
      <c r="CS41" s="100">
        <v>0.60138888888888942</v>
      </c>
      <c r="CT41" s="100">
        <v>0.60416666666666707</v>
      </c>
      <c r="CU41" s="100">
        <v>0.60694444444444484</v>
      </c>
      <c r="CV41" s="100">
        <v>0.60972222222222272</v>
      </c>
      <c r="CW41" s="100">
        <v>0.61250000000000038</v>
      </c>
      <c r="CX41" s="100">
        <v>0.61527777777777815</v>
      </c>
      <c r="CY41" s="100">
        <v>0.61805555555555602</v>
      </c>
      <c r="CZ41" s="100">
        <v>0.62083333333333368</v>
      </c>
      <c r="DA41" s="100">
        <v>0.62361111111111145</v>
      </c>
      <c r="DB41" s="100">
        <v>0.62638888888888933</v>
      </c>
      <c r="DC41" s="100">
        <v>0.62916666666666698</v>
      </c>
      <c r="DD41" s="100">
        <v>0.63194444444444475</v>
      </c>
      <c r="DE41" s="100">
        <v>0.63472222222222263</v>
      </c>
      <c r="DF41" s="100">
        <v>0.63750000000000029</v>
      </c>
      <c r="DG41" s="100">
        <v>0.64027777777777806</v>
      </c>
      <c r="DH41" s="100">
        <v>0.64305555555555594</v>
      </c>
      <c r="DI41" s="100">
        <v>0.64583333333333359</v>
      </c>
      <c r="DJ41" s="100">
        <v>0.64861111111111136</v>
      </c>
      <c r="DK41" s="100">
        <v>0.65138888888888924</v>
      </c>
      <c r="DL41" s="100">
        <v>0.6541666666666669</v>
      </c>
      <c r="DM41" s="100">
        <v>0.65694444444444466</v>
      </c>
      <c r="DN41" s="100">
        <v>0.65972222222222254</v>
      </c>
      <c r="DO41" s="100">
        <v>0.6625000000000002</v>
      </c>
      <c r="DP41" s="100">
        <v>0.66527777777777797</v>
      </c>
      <c r="DQ41" s="100">
        <v>0.66805555555555585</v>
      </c>
      <c r="DR41" s="100">
        <v>0.6708333333333335</v>
      </c>
      <c r="DS41" s="100">
        <v>0.67361111111111127</v>
      </c>
      <c r="DT41" s="100">
        <v>0.67638888888888915</v>
      </c>
      <c r="DU41" s="100">
        <v>0.67916666666666681</v>
      </c>
      <c r="DV41" s="100">
        <v>0.68194444444444458</v>
      </c>
      <c r="DW41" s="100">
        <v>0.68472222222222245</v>
      </c>
      <c r="DX41" s="100">
        <v>0.68750000000000011</v>
      </c>
      <c r="DY41" s="100">
        <v>0.69027777777777788</v>
      </c>
      <c r="DZ41" s="100">
        <v>0.69305555555555576</v>
      </c>
      <c r="EA41" s="100">
        <v>0.69583333333333341</v>
      </c>
      <c r="EB41" s="100">
        <v>0.69861111111111118</v>
      </c>
      <c r="EC41" s="100">
        <v>0.70138888888888906</v>
      </c>
      <c r="ED41" s="100">
        <v>0.70416666666666672</v>
      </c>
      <c r="EE41" s="100">
        <v>0.70694444444444449</v>
      </c>
      <c r="EF41" s="100">
        <v>0.70972222222222237</v>
      </c>
      <c r="EG41" s="100">
        <v>0.71250000000000002</v>
      </c>
      <c r="EH41" s="100">
        <v>0.71527777777777779</v>
      </c>
      <c r="EI41" s="100">
        <v>0.71805555555555567</v>
      </c>
      <c r="EJ41" s="100">
        <v>0.72083333333333333</v>
      </c>
      <c r="EK41" s="100">
        <v>0.72361111111111109</v>
      </c>
      <c r="EL41" s="100">
        <v>0.72638888888888897</v>
      </c>
      <c r="EM41" s="100">
        <v>0.72916666666666663</v>
      </c>
      <c r="EN41" s="100">
        <v>0.7319444444444444</v>
      </c>
      <c r="EO41" s="100">
        <v>0.73472222222222228</v>
      </c>
      <c r="EP41" s="100">
        <v>0.73749999999999993</v>
      </c>
      <c r="EQ41" s="100">
        <v>0.7402777777777777</v>
      </c>
      <c r="ER41" s="100">
        <v>0.74305555555555558</v>
      </c>
      <c r="ES41" s="100">
        <v>0.74583333333333324</v>
      </c>
      <c r="ET41" s="100">
        <v>0.74861111111111101</v>
      </c>
      <c r="EU41" s="100">
        <v>0.75138888888888888</v>
      </c>
      <c r="EV41" s="100">
        <v>0.75416666666666654</v>
      </c>
      <c r="EW41" s="100">
        <v>0.75694444444444431</v>
      </c>
      <c r="EX41" s="100">
        <v>0.75972222222222219</v>
      </c>
      <c r="EY41" s="100">
        <v>0.76249999999999984</v>
      </c>
      <c r="EZ41" s="100">
        <v>0.76527777777777761</v>
      </c>
      <c r="FA41" s="100">
        <v>0.76805555555555549</v>
      </c>
      <c r="FB41" s="100">
        <v>0.77083333333333315</v>
      </c>
      <c r="FC41" s="100">
        <v>0.77361111111111092</v>
      </c>
      <c r="FD41" s="100">
        <v>0.7763888888888888</v>
      </c>
      <c r="FE41" s="100">
        <v>0.77916666666666645</v>
      </c>
      <c r="FF41" s="100">
        <v>0.78194444444444422</v>
      </c>
      <c r="FG41" s="100">
        <v>0.7847222222222221</v>
      </c>
      <c r="FH41" s="100">
        <v>0.78749999999999976</v>
      </c>
      <c r="FI41" s="100">
        <v>0.79027777777777752</v>
      </c>
      <c r="FJ41" s="100">
        <v>0.7930555555555554</v>
      </c>
      <c r="FK41" s="100">
        <v>0.79583333333333306</v>
      </c>
      <c r="FL41" s="100">
        <v>0.79861111111111083</v>
      </c>
      <c r="FM41" s="100">
        <v>0.80138888888888871</v>
      </c>
      <c r="FN41" s="100">
        <v>0.80416666666666636</v>
      </c>
      <c r="FO41" s="100">
        <v>0.80694444444444413</v>
      </c>
      <c r="FP41" s="100">
        <v>0.80972222222222201</v>
      </c>
      <c r="FQ41" s="100">
        <v>0.81249999999999967</v>
      </c>
      <c r="FR41" s="100">
        <v>0.81527777777777743</v>
      </c>
      <c r="FS41" s="100">
        <v>0.81805555555555531</v>
      </c>
      <c r="FT41" s="100">
        <v>0.82083333333333297</v>
      </c>
      <c r="FU41" s="100">
        <v>0.82638888888888851</v>
      </c>
      <c r="FV41" s="100">
        <v>0.83194444444444415</v>
      </c>
      <c r="FW41" s="100">
        <v>0.83749999999999969</v>
      </c>
      <c r="FX41" s="100">
        <v>0.84305555555555522</v>
      </c>
      <c r="FY41" s="100">
        <v>0.84861111111111087</v>
      </c>
      <c r="FZ41" s="100">
        <v>0.85416666666666641</v>
      </c>
      <c r="GA41" s="100">
        <v>0.85972222222222194</v>
      </c>
      <c r="GB41" s="100">
        <v>0.86527777777777759</v>
      </c>
      <c r="GC41" s="100">
        <v>0.87083333333333313</v>
      </c>
      <c r="GD41" s="100">
        <v>0.87638888888888866</v>
      </c>
      <c r="GE41" s="100">
        <v>0.88194444444444431</v>
      </c>
      <c r="GF41" s="100">
        <v>0.88749999999999984</v>
      </c>
      <c r="GG41" s="100">
        <v>0.89305555555555538</v>
      </c>
      <c r="GH41" s="100">
        <v>0.89861111111111103</v>
      </c>
      <c r="GI41" s="100">
        <v>0.90416666666666656</v>
      </c>
      <c r="GJ41" s="100">
        <v>0.9097222222222221</v>
      </c>
      <c r="GK41" s="100">
        <v>0.91527777777777775</v>
      </c>
      <c r="GL41" s="100">
        <v>0.92083333333333328</v>
      </c>
      <c r="GM41" s="100">
        <v>0.92638888888888882</v>
      </c>
      <c r="GN41" s="100">
        <v>0.93194444444444446</v>
      </c>
      <c r="GO41" s="100">
        <v>0.9375</v>
      </c>
      <c r="GP41" s="100">
        <v>0.94305555555555554</v>
      </c>
      <c r="GQ41" s="100">
        <v>0.94861111111111118</v>
      </c>
      <c r="GR41" s="100">
        <v>0.95416666666666672</v>
      </c>
      <c r="GS41" s="100">
        <v>0.95972222222222225</v>
      </c>
      <c r="GT41" s="100">
        <v>0.9652777777777779</v>
      </c>
    </row>
    <row r="42" spans="1:202" s="98" customFormat="1" ht="18" customHeight="1">
      <c r="A42" s="101"/>
      <c r="B42" s="99" t="s">
        <v>47</v>
      </c>
      <c r="C42" s="100">
        <v>0.25833333333333336</v>
      </c>
      <c r="D42" s="100">
        <v>0.26111111111111113</v>
      </c>
      <c r="E42" s="100">
        <v>0.2638888888888889</v>
      </c>
      <c r="F42" s="100">
        <v>0.26666666666666672</v>
      </c>
      <c r="G42" s="100">
        <v>0.26944444444444449</v>
      </c>
      <c r="H42" s="100">
        <v>0.27222222222222225</v>
      </c>
      <c r="I42" s="100">
        <v>0.27500000000000008</v>
      </c>
      <c r="J42" s="100">
        <v>0.27777777777777785</v>
      </c>
      <c r="K42" s="100">
        <v>0.28055555555555561</v>
      </c>
      <c r="L42" s="100">
        <v>0.28333333333333344</v>
      </c>
      <c r="M42" s="100">
        <v>0.2861111111111112</v>
      </c>
      <c r="N42" s="100">
        <v>0.28888888888888897</v>
      </c>
      <c r="O42" s="100">
        <v>0.2916666666666668</v>
      </c>
      <c r="P42" s="100">
        <v>0.29444444444444456</v>
      </c>
      <c r="Q42" s="100">
        <v>0.29722222222222233</v>
      </c>
      <c r="R42" s="100">
        <v>0.30000000000000016</v>
      </c>
      <c r="S42" s="100">
        <v>0.30277777777777792</v>
      </c>
      <c r="T42" s="100">
        <v>0.30555555555555569</v>
      </c>
      <c r="U42" s="100">
        <v>0.30833333333333351</v>
      </c>
      <c r="V42" s="100">
        <v>0.31111111111111128</v>
      </c>
      <c r="W42" s="100">
        <v>0.31388888888888905</v>
      </c>
      <c r="X42" s="100">
        <v>0.31666666666666687</v>
      </c>
      <c r="Y42" s="100">
        <v>0.31944444444444464</v>
      </c>
      <c r="Z42" s="100">
        <v>0.32222222222222241</v>
      </c>
      <c r="AA42" s="100">
        <v>0.32500000000000023</v>
      </c>
      <c r="AB42" s="100">
        <v>0.327777777777778</v>
      </c>
      <c r="AC42" s="100">
        <v>0.33055555555555577</v>
      </c>
      <c r="AD42" s="100">
        <v>0.33333333333333359</v>
      </c>
      <c r="AE42" s="100">
        <v>0.33611111111111136</v>
      </c>
      <c r="AF42" s="100">
        <v>0.33888888888888913</v>
      </c>
      <c r="AG42" s="100">
        <v>0.34166666666666695</v>
      </c>
      <c r="AH42" s="100">
        <v>0.34444444444444472</v>
      </c>
      <c r="AI42" s="100">
        <v>0.34722222222222249</v>
      </c>
      <c r="AJ42" s="100">
        <v>0.35000000000000031</v>
      </c>
      <c r="AK42" s="100">
        <v>0.35277777777777808</v>
      </c>
      <c r="AL42" s="100">
        <v>0.35555555555555585</v>
      </c>
      <c r="AM42" s="100">
        <v>0.35833333333333367</v>
      </c>
      <c r="AN42" s="100">
        <v>0.36111111111111144</v>
      </c>
      <c r="AO42" s="100">
        <v>0.36388888888888921</v>
      </c>
      <c r="AP42" s="100">
        <v>0.36666666666666703</v>
      </c>
      <c r="AQ42" s="100">
        <v>0.3694444444444448</v>
      </c>
      <c r="AR42" s="100">
        <v>0.37222222222222257</v>
      </c>
      <c r="AS42" s="100">
        <v>0.37500000000000039</v>
      </c>
      <c r="AT42" s="100">
        <v>0.37777777777777816</v>
      </c>
      <c r="AU42" s="100">
        <v>0.38055555555555592</v>
      </c>
      <c r="AV42" s="100">
        <v>0.38333333333333375</v>
      </c>
      <c r="AW42" s="100">
        <v>0.38611111111111152</v>
      </c>
      <c r="AX42" s="100">
        <v>0.38888888888888928</v>
      </c>
      <c r="AY42" s="100">
        <v>0.39166666666666711</v>
      </c>
      <c r="AZ42" s="100">
        <v>0.39444444444444487</v>
      </c>
      <c r="BA42" s="100">
        <v>0.39722222222222264</v>
      </c>
      <c r="BB42" s="100">
        <v>0.40000000000000047</v>
      </c>
      <c r="BC42" s="100">
        <v>0.40277777777777823</v>
      </c>
      <c r="BD42" s="100">
        <v>0.405555555555556</v>
      </c>
      <c r="BE42" s="100">
        <v>0.41111111111111159</v>
      </c>
      <c r="BF42" s="100">
        <v>0.41666666666666713</v>
      </c>
      <c r="BG42" s="100">
        <v>0.42222222222222267</v>
      </c>
      <c r="BH42" s="100">
        <v>0.42777777777777826</v>
      </c>
      <c r="BI42" s="100">
        <v>0.43333333333333379</v>
      </c>
      <c r="BJ42" s="100">
        <v>0.43888888888888933</v>
      </c>
      <c r="BK42" s="100">
        <v>0.44444444444444492</v>
      </c>
      <c r="BL42" s="100">
        <v>0.45000000000000046</v>
      </c>
      <c r="BM42" s="100">
        <v>0.45555555555555599</v>
      </c>
      <c r="BN42" s="100">
        <v>0.46111111111111158</v>
      </c>
      <c r="BO42" s="100">
        <v>0.46666666666666712</v>
      </c>
      <c r="BP42" s="100">
        <v>0.47222222222222265</v>
      </c>
      <c r="BQ42" s="100">
        <v>0.47777777777777825</v>
      </c>
      <c r="BR42" s="100">
        <v>0.48333333333333378</v>
      </c>
      <c r="BS42" s="100">
        <v>0.48888888888888932</v>
      </c>
      <c r="BT42" s="100">
        <v>0.49444444444444491</v>
      </c>
      <c r="BU42" s="100">
        <v>0.50000000000000044</v>
      </c>
      <c r="BV42" s="100">
        <v>0.50555555555555598</v>
      </c>
      <c r="BW42" s="100">
        <v>0.51111111111111152</v>
      </c>
      <c r="BX42" s="100">
        <v>0.51666666666666716</v>
      </c>
      <c r="BY42" s="100">
        <v>0.52222222222222259</v>
      </c>
      <c r="BZ42" s="100">
        <v>0.52777777777777823</v>
      </c>
      <c r="CA42" s="100">
        <v>0.53333333333333388</v>
      </c>
      <c r="CB42" s="100">
        <v>0.53888888888888931</v>
      </c>
      <c r="CC42" s="100">
        <v>0.54444444444444495</v>
      </c>
      <c r="CD42" s="100">
        <v>0.5500000000000006</v>
      </c>
      <c r="CE42" s="100">
        <v>0.55555555555555602</v>
      </c>
      <c r="CF42" s="100">
        <v>0.56111111111111167</v>
      </c>
      <c r="CG42" s="100">
        <v>0.56666666666666732</v>
      </c>
      <c r="CH42" s="100">
        <v>0.57222222222222274</v>
      </c>
      <c r="CI42" s="100">
        <v>0.57500000000000051</v>
      </c>
      <c r="CJ42" s="100">
        <v>0.57777777777777839</v>
      </c>
      <c r="CK42" s="100">
        <v>0.58055555555555605</v>
      </c>
      <c r="CL42" s="100">
        <v>0.58333333333333381</v>
      </c>
      <c r="CM42" s="100">
        <v>0.58611111111111169</v>
      </c>
      <c r="CN42" s="100">
        <v>0.58888888888888935</v>
      </c>
      <c r="CO42" s="100">
        <v>0.59166666666666712</v>
      </c>
      <c r="CP42" s="100">
        <v>0.594444444444445</v>
      </c>
      <c r="CQ42" s="100">
        <v>0.59722222222222265</v>
      </c>
      <c r="CR42" s="100">
        <v>0.60000000000000042</v>
      </c>
      <c r="CS42" s="100">
        <v>0.6027777777777783</v>
      </c>
      <c r="CT42" s="100">
        <v>0.60555555555555596</v>
      </c>
      <c r="CU42" s="100">
        <v>0.60833333333333373</v>
      </c>
      <c r="CV42" s="100">
        <v>0.6111111111111116</v>
      </c>
      <c r="CW42" s="100">
        <v>0.61388888888888926</v>
      </c>
      <c r="CX42" s="100">
        <v>0.61666666666666703</v>
      </c>
      <c r="CY42" s="100">
        <v>0.61944444444444491</v>
      </c>
      <c r="CZ42" s="100">
        <v>0.62222222222222257</v>
      </c>
      <c r="DA42" s="100">
        <v>0.62500000000000033</v>
      </c>
      <c r="DB42" s="100">
        <v>0.62777777777777821</v>
      </c>
      <c r="DC42" s="100">
        <v>0.63055555555555587</v>
      </c>
      <c r="DD42" s="100">
        <v>0.63333333333333364</v>
      </c>
      <c r="DE42" s="100">
        <v>0.63611111111111152</v>
      </c>
      <c r="DF42" s="100">
        <v>0.63888888888888917</v>
      </c>
      <c r="DG42" s="100">
        <v>0.64166666666666694</v>
      </c>
      <c r="DH42" s="100">
        <v>0.64444444444444482</v>
      </c>
      <c r="DI42" s="100">
        <v>0.64722222222222248</v>
      </c>
      <c r="DJ42" s="100">
        <v>0.65000000000000024</v>
      </c>
      <c r="DK42" s="100">
        <v>0.65277777777777812</v>
      </c>
      <c r="DL42" s="100">
        <v>0.65555555555555578</v>
      </c>
      <c r="DM42" s="100">
        <v>0.65833333333333355</v>
      </c>
      <c r="DN42" s="100">
        <v>0.66111111111111143</v>
      </c>
      <c r="DO42" s="100">
        <v>0.66388888888888908</v>
      </c>
      <c r="DP42" s="100">
        <v>0.66666666666666685</v>
      </c>
      <c r="DQ42" s="100">
        <v>0.66944444444444473</v>
      </c>
      <c r="DR42" s="100">
        <v>0.67222222222222239</v>
      </c>
      <c r="DS42" s="100">
        <v>0.67500000000000016</v>
      </c>
      <c r="DT42" s="100">
        <v>0.67777777777777803</v>
      </c>
      <c r="DU42" s="100">
        <v>0.68055555555555569</v>
      </c>
      <c r="DV42" s="100">
        <v>0.68333333333333346</v>
      </c>
      <c r="DW42" s="100">
        <v>0.68611111111111134</v>
      </c>
      <c r="DX42" s="100">
        <v>0.68888888888888899</v>
      </c>
      <c r="DY42" s="100">
        <v>0.69166666666666676</v>
      </c>
      <c r="DZ42" s="100">
        <v>0.69444444444444464</v>
      </c>
      <c r="EA42" s="100">
        <v>0.6972222222222223</v>
      </c>
      <c r="EB42" s="100">
        <v>0.70000000000000007</v>
      </c>
      <c r="EC42" s="100">
        <v>0.70277777777777795</v>
      </c>
      <c r="ED42" s="100">
        <v>0.7055555555555556</v>
      </c>
      <c r="EE42" s="100">
        <v>0.70833333333333337</v>
      </c>
      <c r="EF42" s="100">
        <v>0.71111111111111125</v>
      </c>
      <c r="EG42" s="100">
        <v>0.71388888888888891</v>
      </c>
      <c r="EH42" s="100">
        <v>0.71666666666666667</v>
      </c>
      <c r="EI42" s="100">
        <v>0.71944444444444455</v>
      </c>
      <c r="EJ42" s="100">
        <v>0.72222222222222221</v>
      </c>
      <c r="EK42" s="100">
        <v>0.72499999999999998</v>
      </c>
      <c r="EL42" s="100">
        <v>0.72777777777777786</v>
      </c>
      <c r="EM42" s="100">
        <v>0.73055555555555551</v>
      </c>
      <c r="EN42" s="100">
        <v>0.73333333333333328</v>
      </c>
      <c r="EO42" s="100">
        <v>0.73611111111111116</v>
      </c>
      <c r="EP42" s="100">
        <v>0.73888888888888882</v>
      </c>
      <c r="EQ42" s="100">
        <v>0.74166666666666659</v>
      </c>
      <c r="ER42" s="100">
        <v>0.74444444444444446</v>
      </c>
      <c r="ES42" s="100">
        <v>0.74722222222222212</v>
      </c>
      <c r="ET42" s="100">
        <v>0.74999999999999989</v>
      </c>
      <c r="EU42" s="100">
        <v>0.75277777777777777</v>
      </c>
      <c r="EV42" s="100">
        <v>0.75555555555555542</v>
      </c>
      <c r="EW42" s="100">
        <v>0.75833333333333319</v>
      </c>
      <c r="EX42" s="100">
        <v>0.76111111111111107</v>
      </c>
      <c r="EY42" s="100">
        <v>0.76388888888888873</v>
      </c>
      <c r="EZ42" s="100">
        <v>0.7666666666666665</v>
      </c>
      <c r="FA42" s="100">
        <v>0.76944444444444438</v>
      </c>
      <c r="FB42" s="100">
        <v>0.77222222222222203</v>
      </c>
      <c r="FC42" s="100">
        <v>0.7749999999999998</v>
      </c>
      <c r="FD42" s="100">
        <v>0.77777777777777768</v>
      </c>
      <c r="FE42" s="100">
        <v>0.78055555555555534</v>
      </c>
      <c r="FF42" s="100">
        <v>0.7833333333333331</v>
      </c>
      <c r="FG42" s="100">
        <v>0.78611111111111098</v>
      </c>
      <c r="FH42" s="100">
        <v>0.78888888888888864</v>
      </c>
      <c r="FI42" s="100">
        <v>0.79166666666666641</v>
      </c>
      <c r="FJ42" s="100">
        <v>0.79444444444444429</v>
      </c>
      <c r="FK42" s="100">
        <v>0.79722222222222194</v>
      </c>
      <c r="FL42" s="100">
        <v>0.79999999999999971</v>
      </c>
      <c r="FM42" s="100">
        <v>0.80277777777777759</v>
      </c>
      <c r="FN42" s="100">
        <v>0.80555555555555525</v>
      </c>
      <c r="FO42" s="100">
        <v>0.80833333333333302</v>
      </c>
      <c r="FP42" s="100">
        <v>0.81111111111111089</v>
      </c>
      <c r="FQ42" s="100">
        <v>0.81388888888888855</v>
      </c>
      <c r="FR42" s="100">
        <v>0.81666666666666632</v>
      </c>
      <c r="FS42" s="100">
        <v>0.8194444444444442</v>
      </c>
      <c r="FT42" s="100">
        <v>0.82222222222222185</v>
      </c>
      <c r="FU42" s="100">
        <v>0.82777777777777739</v>
      </c>
      <c r="FV42" s="100">
        <v>0.83333333333333304</v>
      </c>
      <c r="FW42" s="100">
        <v>0.83888888888888857</v>
      </c>
      <c r="FX42" s="100">
        <v>0.84444444444444411</v>
      </c>
      <c r="FY42" s="100">
        <v>0.84999999999999976</v>
      </c>
      <c r="FZ42" s="100">
        <v>0.85555555555555529</v>
      </c>
      <c r="GA42" s="100">
        <v>0.86111111111111083</v>
      </c>
      <c r="GB42" s="100">
        <v>0.86666666666666647</v>
      </c>
      <c r="GC42" s="100">
        <v>0.87222222222222201</v>
      </c>
      <c r="GD42" s="100">
        <v>0.87777777777777755</v>
      </c>
      <c r="GE42" s="100">
        <v>0.88333333333333319</v>
      </c>
      <c r="GF42" s="100">
        <v>0.88888888888888873</v>
      </c>
      <c r="GG42" s="100">
        <v>0.89444444444444426</v>
      </c>
      <c r="GH42" s="100">
        <v>0.89999999999999991</v>
      </c>
      <c r="GI42" s="100">
        <v>0.90555555555555545</v>
      </c>
      <c r="GJ42" s="100">
        <v>0.91111111111111098</v>
      </c>
      <c r="GK42" s="100">
        <v>0.91666666666666663</v>
      </c>
      <c r="GL42" s="100">
        <v>0.92222222222222217</v>
      </c>
      <c r="GM42" s="100">
        <v>0.9277777777777777</v>
      </c>
      <c r="GN42" s="100">
        <v>0.93333333333333335</v>
      </c>
      <c r="GO42" s="100">
        <v>0.93888888888888888</v>
      </c>
      <c r="GP42" s="100">
        <v>0.94444444444444442</v>
      </c>
      <c r="GQ42" s="100">
        <v>0.95000000000000007</v>
      </c>
      <c r="GR42" s="100">
        <v>0.9555555555555556</v>
      </c>
      <c r="GS42" s="100">
        <v>0.96111111111111114</v>
      </c>
      <c r="GT42" s="100">
        <v>0.96666666666666679</v>
      </c>
    </row>
    <row r="43" spans="1:202" s="98" customFormat="1" ht="18" customHeight="1">
      <c r="A43" s="101"/>
      <c r="B43" s="99" t="s">
        <v>45</v>
      </c>
      <c r="C43" s="100">
        <v>0.25972222222222224</v>
      </c>
      <c r="D43" s="100">
        <v>0.26250000000000001</v>
      </c>
      <c r="E43" s="100">
        <v>0.26527777777777778</v>
      </c>
      <c r="F43" s="100">
        <v>0.2680555555555556</v>
      </c>
      <c r="G43" s="100">
        <v>0.27083333333333337</v>
      </c>
      <c r="H43" s="100">
        <v>0.27361111111111114</v>
      </c>
      <c r="I43" s="100">
        <v>0.27638888888888896</v>
      </c>
      <c r="J43" s="100">
        <v>0.27916666666666673</v>
      </c>
      <c r="K43" s="100">
        <v>0.2819444444444445</v>
      </c>
      <c r="L43" s="100">
        <v>0.28472222222222232</v>
      </c>
      <c r="M43" s="100">
        <v>0.28750000000000009</v>
      </c>
      <c r="N43" s="100">
        <v>0.29027777777777786</v>
      </c>
      <c r="O43" s="100">
        <v>0.29305555555555568</v>
      </c>
      <c r="P43" s="100">
        <v>0.29583333333333345</v>
      </c>
      <c r="Q43" s="100">
        <v>0.29861111111111122</v>
      </c>
      <c r="R43" s="100">
        <v>0.30138888888888904</v>
      </c>
      <c r="S43" s="100">
        <v>0.30416666666666681</v>
      </c>
      <c r="T43" s="100">
        <v>0.30694444444444458</v>
      </c>
      <c r="U43" s="100">
        <v>0.3097222222222224</v>
      </c>
      <c r="V43" s="100">
        <v>0.31250000000000017</v>
      </c>
      <c r="W43" s="100">
        <v>0.31527777777777793</v>
      </c>
      <c r="X43" s="100">
        <v>0.31805555555555576</v>
      </c>
      <c r="Y43" s="100">
        <v>0.32083333333333353</v>
      </c>
      <c r="Z43" s="100">
        <v>0.32361111111111129</v>
      </c>
      <c r="AA43" s="100">
        <v>0.32638888888888912</v>
      </c>
      <c r="AB43" s="100">
        <v>0.32916666666666689</v>
      </c>
      <c r="AC43" s="100">
        <v>0.33194444444444465</v>
      </c>
      <c r="AD43" s="100">
        <v>0.33472222222222248</v>
      </c>
      <c r="AE43" s="100">
        <v>0.33750000000000024</v>
      </c>
      <c r="AF43" s="100">
        <v>0.34027777777777801</v>
      </c>
      <c r="AG43" s="100">
        <v>0.34305555555555584</v>
      </c>
      <c r="AH43" s="100">
        <v>0.3458333333333336</v>
      </c>
      <c r="AI43" s="100">
        <v>0.34861111111111137</v>
      </c>
      <c r="AJ43" s="100">
        <v>0.35138888888888919</v>
      </c>
      <c r="AK43" s="100">
        <v>0.35416666666666696</v>
      </c>
      <c r="AL43" s="100">
        <v>0.35694444444444473</v>
      </c>
      <c r="AM43" s="100">
        <v>0.35972222222222255</v>
      </c>
      <c r="AN43" s="100">
        <v>0.36250000000000032</v>
      </c>
      <c r="AO43" s="100">
        <v>0.36527777777777809</v>
      </c>
      <c r="AP43" s="100">
        <v>0.36805555555555591</v>
      </c>
      <c r="AQ43" s="100">
        <v>0.37083333333333368</v>
      </c>
      <c r="AR43" s="100">
        <v>0.37361111111111145</v>
      </c>
      <c r="AS43" s="100">
        <v>0.37638888888888927</v>
      </c>
      <c r="AT43" s="100">
        <v>0.37916666666666704</v>
      </c>
      <c r="AU43" s="100">
        <v>0.38194444444444481</v>
      </c>
      <c r="AV43" s="100">
        <v>0.38472222222222263</v>
      </c>
      <c r="AW43" s="100">
        <v>0.3875000000000004</v>
      </c>
      <c r="AX43" s="100">
        <v>0.39027777777777817</v>
      </c>
      <c r="AY43" s="100">
        <v>0.39305555555555599</v>
      </c>
      <c r="AZ43" s="100">
        <v>0.39583333333333376</v>
      </c>
      <c r="BA43" s="100">
        <v>0.39861111111111153</v>
      </c>
      <c r="BB43" s="100">
        <v>0.40138888888888935</v>
      </c>
      <c r="BC43" s="100">
        <v>0.40416666666666712</v>
      </c>
      <c r="BD43" s="100">
        <v>0.40694444444444489</v>
      </c>
      <c r="BE43" s="100">
        <v>0.41250000000000048</v>
      </c>
      <c r="BF43" s="100">
        <v>0.41805555555555601</v>
      </c>
      <c r="BG43" s="100">
        <v>0.42361111111111155</v>
      </c>
      <c r="BH43" s="100">
        <v>0.42916666666666714</v>
      </c>
      <c r="BI43" s="100">
        <v>0.43472222222222268</v>
      </c>
      <c r="BJ43" s="100">
        <v>0.44027777777777821</v>
      </c>
      <c r="BK43" s="100">
        <v>0.4458333333333338</v>
      </c>
      <c r="BL43" s="100">
        <v>0.45138888888888934</v>
      </c>
      <c r="BM43" s="100">
        <v>0.45694444444444487</v>
      </c>
      <c r="BN43" s="100">
        <v>0.46250000000000047</v>
      </c>
      <c r="BO43" s="100">
        <v>0.468055555555556</v>
      </c>
      <c r="BP43" s="100">
        <v>0.47361111111111154</v>
      </c>
      <c r="BQ43" s="100">
        <v>0.47916666666666713</v>
      </c>
      <c r="BR43" s="100">
        <v>0.48472222222222267</v>
      </c>
      <c r="BS43" s="100">
        <v>0.4902777777777782</v>
      </c>
      <c r="BT43" s="100">
        <v>0.49583333333333379</v>
      </c>
      <c r="BU43" s="100">
        <v>0.50138888888888933</v>
      </c>
      <c r="BV43" s="100">
        <v>0.50694444444444486</v>
      </c>
      <c r="BW43" s="100">
        <v>0.5125000000000004</v>
      </c>
      <c r="BX43" s="100">
        <v>0.51805555555555605</v>
      </c>
      <c r="BY43" s="100">
        <v>0.52361111111111147</v>
      </c>
      <c r="BZ43" s="100">
        <v>0.52916666666666712</v>
      </c>
      <c r="CA43" s="100">
        <v>0.53472222222222276</v>
      </c>
      <c r="CB43" s="100">
        <v>0.54027777777777819</v>
      </c>
      <c r="CC43" s="100">
        <v>0.54583333333333384</v>
      </c>
      <c r="CD43" s="100">
        <v>0.55138888888888948</v>
      </c>
      <c r="CE43" s="100">
        <v>0.55694444444444491</v>
      </c>
      <c r="CF43" s="100">
        <v>0.56250000000000056</v>
      </c>
      <c r="CG43" s="100">
        <v>0.5680555555555562</v>
      </c>
      <c r="CH43" s="100">
        <v>0.57361111111111163</v>
      </c>
      <c r="CI43" s="100">
        <v>0.57638888888888939</v>
      </c>
      <c r="CJ43" s="100">
        <v>0.57916666666666727</v>
      </c>
      <c r="CK43" s="100">
        <v>0.58194444444444493</v>
      </c>
      <c r="CL43" s="100">
        <v>0.5847222222222227</v>
      </c>
      <c r="CM43" s="100">
        <v>0.58750000000000058</v>
      </c>
      <c r="CN43" s="100">
        <v>0.59027777777777823</v>
      </c>
      <c r="CO43" s="100">
        <v>0.593055555555556</v>
      </c>
      <c r="CP43" s="100">
        <v>0.59583333333333388</v>
      </c>
      <c r="CQ43" s="100">
        <v>0.59861111111111154</v>
      </c>
      <c r="CR43" s="100">
        <v>0.60138888888888931</v>
      </c>
      <c r="CS43" s="100">
        <v>0.60416666666666718</v>
      </c>
      <c r="CT43" s="100">
        <v>0.60694444444444484</v>
      </c>
      <c r="CU43" s="100">
        <v>0.60972222222222261</v>
      </c>
      <c r="CV43" s="100">
        <v>0.61250000000000049</v>
      </c>
      <c r="CW43" s="100">
        <v>0.61527777777777815</v>
      </c>
      <c r="CX43" s="100">
        <v>0.61805555555555591</v>
      </c>
      <c r="CY43" s="100">
        <v>0.62083333333333379</v>
      </c>
      <c r="CZ43" s="100">
        <v>0.62361111111111145</v>
      </c>
      <c r="DA43" s="100">
        <v>0.62638888888888922</v>
      </c>
      <c r="DB43" s="100">
        <v>0.6291666666666671</v>
      </c>
      <c r="DC43" s="100">
        <v>0.63194444444444475</v>
      </c>
      <c r="DD43" s="100">
        <v>0.63472222222222252</v>
      </c>
      <c r="DE43" s="100">
        <v>0.6375000000000004</v>
      </c>
      <c r="DF43" s="100">
        <v>0.64027777777777806</v>
      </c>
      <c r="DG43" s="100">
        <v>0.64305555555555582</v>
      </c>
      <c r="DH43" s="100">
        <v>0.6458333333333337</v>
      </c>
      <c r="DI43" s="100">
        <v>0.64861111111111136</v>
      </c>
      <c r="DJ43" s="100">
        <v>0.65138888888888913</v>
      </c>
      <c r="DK43" s="100">
        <v>0.65416666666666701</v>
      </c>
      <c r="DL43" s="100">
        <v>0.65694444444444466</v>
      </c>
      <c r="DM43" s="100">
        <v>0.65972222222222243</v>
      </c>
      <c r="DN43" s="100">
        <v>0.66250000000000031</v>
      </c>
      <c r="DO43" s="100">
        <v>0.66527777777777797</v>
      </c>
      <c r="DP43" s="100">
        <v>0.66805555555555574</v>
      </c>
      <c r="DQ43" s="100">
        <v>0.67083333333333361</v>
      </c>
      <c r="DR43" s="100">
        <v>0.67361111111111127</v>
      </c>
      <c r="DS43" s="100">
        <v>0.67638888888888904</v>
      </c>
      <c r="DT43" s="100">
        <v>0.67916666666666692</v>
      </c>
      <c r="DU43" s="100">
        <v>0.68194444444444458</v>
      </c>
      <c r="DV43" s="100">
        <v>0.68472222222222234</v>
      </c>
      <c r="DW43" s="100">
        <v>0.68750000000000022</v>
      </c>
      <c r="DX43" s="100">
        <v>0.69027777777777788</v>
      </c>
      <c r="DY43" s="100">
        <v>0.69305555555555565</v>
      </c>
      <c r="DZ43" s="100">
        <v>0.69583333333333353</v>
      </c>
      <c r="EA43" s="100">
        <v>0.69861111111111118</v>
      </c>
      <c r="EB43" s="100">
        <v>0.70138888888888895</v>
      </c>
      <c r="EC43" s="100">
        <v>0.70416666666666683</v>
      </c>
      <c r="ED43" s="100">
        <v>0.70694444444444449</v>
      </c>
      <c r="EE43" s="100">
        <v>0.70972222222222225</v>
      </c>
      <c r="EF43" s="100">
        <v>0.71250000000000013</v>
      </c>
      <c r="EG43" s="100">
        <v>0.71527777777777779</v>
      </c>
      <c r="EH43" s="100">
        <v>0.71805555555555556</v>
      </c>
      <c r="EI43" s="100">
        <v>0.72083333333333344</v>
      </c>
      <c r="EJ43" s="100">
        <v>0.72361111111111109</v>
      </c>
      <c r="EK43" s="100">
        <v>0.72638888888888886</v>
      </c>
      <c r="EL43" s="100">
        <v>0.72916666666666674</v>
      </c>
      <c r="EM43" s="100">
        <v>0.7319444444444444</v>
      </c>
      <c r="EN43" s="100">
        <v>0.73472222222222217</v>
      </c>
      <c r="EO43" s="100">
        <v>0.73750000000000004</v>
      </c>
      <c r="EP43" s="100">
        <v>0.7402777777777777</v>
      </c>
      <c r="EQ43" s="100">
        <v>0.74305555555555547</v>
      </c>
      <c r="ER43" s="100">
        <v>0.74583333333333335</v>
      </c>
      <c r="ES43" s="100">
        <v>0.74861111111111101</v>
      </c>
      <c r="ET43" s="100">
        <v>0.75138888888888877</v>
      </c>
      <c r="EU43" s="100">
        <v>0.75416666666666665</v>
      </c>
      <c r="EV43" s="100">
        <v>0.75694444444444431</v>
      </c>
      <c r="EW43" s="100">
        <v>0.75972222222222208</v>
      </c>
      <c r="EX43" s="100">
        <v>0.76249999999999996</v>
      </c>
      <c r="EY43" s="100">
        <v>0.76527777777777761</v>
      </c>
      <c r="EZ43" s="100">
        <v>0.76805555555555538</v>
      </c>
      <c r="FA43" s="100">
        <v>0.77083333333333326</v>
      </c>
      <c r="FB43" s="100">
        <v>0.77361111111111092</v>
      </c>
      <c r="FC43" s="100">
        <v>0.77638888888888868</v>
      </c>
      <c r="FD43" s="100">
        <v>0.77916666666666656</v>
      </c>
      <c r="FE43" s="100">
        <v>0.78194444444444422</v>
      </c>
      <c r="FF43" s="100">
        <v>0.78472222222222199</v>
      </c>
      <c r="FG43" s="100">
        <v>0.78749999999999987</v>
      </c>
      <c r="FH43" s="100">
        <v>0.79027777777777752</v>
      </c>
      <c r="FI43" s="100">
        <v>0.79305555555555529</v>
      </c>
      <c r="FJ43" s="100">
        <v>0.79583333333333317</v>
      </c>
      <c r="FK43" s="100">
        <v>0.79861111111111083</v>
      </c>
      <c r="FL43" s="100">
        <v>0.8013888888888886</v>
      </c>
      <c r="FM43" s="100">
        <v>0.80416666666666647</v>
      </c>
      <c r="FN43" s="100">
        <v>0.80694444444444413</v>
      </c>
      <c r="FO43" s="100">
        <v>0.8097222222222219</v>
      </c>
      <c r="FP43" s="100">
        <v>0.81249999999999978</v>
      </c>
      <c r="FQ43" s="100">
        <v>0.81527777777777743</v>
      </c>
      <c r="FR43" s="100">
        <v>0.8180555555555552</v>
      </c>
      <c r="FS43" s="100">
        <v>0.82083333333333308</v>
      </c>
      <c r="FT43" s="100">
        <v>0.82361111111111074</v>
      </c>
      <c r="FU43" s="100">
        <v>0.82916666666666627</v>
      </c>
      <c r="FV43" s="100">
        <v>0.83472222222222192</v>
      </c>
      <c r="FW43" s="100">
        <v>0.84027777777777746</v>
      </c>
      <c r="FX43" s="100">
        <v>0.84583333333333299</v>
      </c>
      <c r="FY43" s="100">
        <v>0.85138888888888864</v>
      </c>
      <c r="FZ43" s="100">
        <v>0.85694444444444418</v>
      </c>
      <c r="GA43" s="100">
        <v>0.86249999999999971</v>
      </c>
      <c r="GB43" s="100">
        <v>0.86805555555555536</v>
      </c>
      <c r="GC43" s="100">
        <v>0.87361111111111089</v>
      </c>
      <c r="GD43" s="100">
        <v>0.87916666666666643</v>
      </c>
      <c r="GE43" s="100">
        <v>0.88472222222222208</v>
      </c>
      <c r="GF43" s="100">
        <v>0.89027777777777761</v>
      </c>
      <c r="GG43" s="100">
        <v>0.89583333333333315</v>
      </c>
      <c r="GH43" s="100">
        <v>0.9013888888888888</v>
      </c>
      <c r="GI43" s="100">
        <v>0.90694444444444433</v>
      </c>
      <c r="GJ43" s="100">
        <v>0.91249999999999987</v>
      </c>
      <c r="GK43" s="100">
        <v>0.91805555555555551</v>
      </c>
      <c r="GL43" s="100">
        <v>0.92361111111111105</v>
      </c>
      <c r="GM43" s="100">
        <v>0.92916666666666659</v>
      </c>
      <c r="GN43" s="100">
        <v>0.93472222222222223</v>
      </c>
      <c r="GO43" s="100">
        <v>0.94027777777777777</v>
      </c>
      <c r="GP43" s="100">
        <v>0.9458333333333333</v>
      </c>
      <c r="GQ43" s="100">
        <v>0.95138888888888895</v>
      </c>
      <c r="GR43" s="100">
        <v>0.95694444444444449</v>
      </c>
      <c r="GS43" s="100">
        <v>0.96250000000000002</v>
      </c>
      <c r="GT43" s="100">
        <v>0.96805555555555567</v>
      </c>
    </row>
    <row r="44" spans="1:202" s="98" customFormat="1" ht="18" customHeight="1">
      <c r="A44" s="101"/>
      <c r="B44" s="99" t="s">
        <v>43</v>
      </c>
      <c r="C44" s="100">
        <v>0.26111111111111113</v>
      </c>
      <c r="D44" s="100">
        <v>0.2638888888888889</v>
      </c>
      <c r="E44" s="100">
        <v>0.26666666666666666</v>
      </c>
      <c r="F44" s="100">
        <v>0.26944444444444449</v>
      </c>
      <c r="G44" s="100">
        <v>0.27222222222222225</v>
      </c>
      <c r="H44" s="100">
        <v>0.27500000000000002</v>
      </c>
      <c r="I44" s="100">
        <v>0.27777777777777785</v>
      </c>
      <c r="J44" s="100">
        <v>0.28055555555555561</v>
      </c>
      <c r="K44" s="100">
        <v>0.28333333333333338</v>
      </c>
      <c r="L44" s="100">
        <v>0.2861111111111112</v>
      </c>
      <c r="M44" s="100">
        <v>0.28888888888888897</v>
      </c>
      <c r="N44" s="100">
        <v>0.29166666666666674</v>
      </c>
      <c r="O44" s="100">
        <v>0.29444444444444456</v>
      </c>
      <c r="P44" s="100">
        <v>0.29722222222222233</v>
      </c>
      <c r="Q44" s="100">
        <v>0.3000000000000001</v>
      </c>
      <c r="R44" s="100">
        <v>0.30277777777777792</v>
      </c>
      <c r="S44" s="100">
        <v>0.30555555555555569</v>
      </c>
      <c r="T44" s="100">
        <v>0.30833333333333346</v>
      </c>
      <c r="U44" s="100">
        <v>0.31111111111111128</v>
      </c>
      <c r="V44" s="100">
        <v>0.31388888888888905</v>
      </c>
      <c r="W44" s="100">
        <v>0.31666666666666682</v>
      </c>
      <c r="X44" s="100">
        <v>0.31944444444444464</v>
      </c>
      <c r="Y44" s="100">
        <v>0.32222222222222241</v>
      </c>
      <c r="Z44" s="100">
        <v>0.32500000000000018</v>
      </c>
      <c r="AA44" s="100">
        <v>0.327777777777778</v>
      </c>
      <c r="AB44" s="100">
        <v>0.33055555555555577</v>
      </c>
      <c r="AC44" s="100">
        <v>0.33333333333333354</v>
      </c>
      <c r="AD44" s="100">
        <v>0.33611111111111136</v>
      </c>
      <c r="AE44" s="100">
        <v>0.33888888888888913</v>
      </c>
      <c r="AF44" s="100">
        <v>0.3416666666666669</v>
      </c>
      <c r="AG44" s="100">
        <v>0.34444444444444472</v>
      </c>
      <c r="AH44" s="100">
        <v>0.34722222222222249</v>
      </c>
      <c r="AI44" s="100">
        <v>0.35000000000000026</v>
      </c>
      <c r="AJ44" s="100">
        <v>0.35277777777777808</v>
      </c>
      <c r="AK44" s="100">
        <v>0.35555555555555585</v>
      </c>
      <c r="AL44" s="100">
        <v>0.35833333333333361</v>
      </c>
      <c r="AM44" s="100">
        <v>0.36111111111111144</v>
      </c>
      <c r="AN44" s="100">
        <v>0.36388888888888921</v>
      </c>
      <c r="AO44" s="100">
        <v>0.36666666666666697</v>
      </c>
      <c r="AP44" s="100">
        <v>0.3694444444444448</v>
      </c>
      <c r="AQ44" s="100">
        <v>0.37222222222222257</v>
      </c>
      <c r="AR44" s="100">
        <v>0.37500000000000033</v>
      </c>
      <c r="AS44" s="100">
        <v>0.37777777777777816</v>
      </c>
      <c r="AT44" s="100">
        <v>0.38055555555555592</v>
      </c>
      <c r="AU44" s="100">
        <v>0.38333333333333369</v>
      </c>
      <c r="AV44" s="100">
        <v>0.38611111111111152</v>
      </c>
      <c r="AW44" s="100">
        <v>0.38888888888888928</v>
      </c>
      <c r="AX44" s="100">
        <v>0.39166666666666705</v>
      </c>
      <c r="AY44" s="100">
        <v>0.39444444444444487</v>
      </c>
      <c r="AZ44" s="100">
        <v>0.39722222222222264</v>
      </c>
      <c r="BA44" s="100">
        <v>0.40000000000000041</v>
      </c>
      <c r="BB44" s="100">
        <v>0.40277777777777823</v>
      </c>
      <c r="BC44" s="100">
        <v>0.405555555555556</v>
      </c>
      <c r="BD44" s="100">
        <v>0.40833333333333377</v>
      </c>
      <c r="BE44" s="100">
        <v>0.41388888888888936</v>
      </c>
      <c r="BF44" s="100">
        <v>0.4194444444444449</v>
      </c>
      <c r="BG44" s="100">
        <v>0.42500000000000043</v>
      </c>
      <c r="BH44" s="100">
        <v>0.43055555555555602</v>
      </c>
      <c r="BI44" s="100">
        <v>0.43611111111111156</v>
      </c>
      <c r="BJ44" s="100">
        <v>0.4416666666666671</v>
      </c>
      <c r="BK44" s="100">
        <v>0.44722222222222269</v>
      </c>
      <c r="BL44" s="100">
        <v>0.45277777777777822</v>
      </c>
      <c r="BM44" s="100">
        <v>0.45833333333333376</v>
      </c>
      <c r="BN44" s="100">
        <v>0.46388888888888935</v>
      </c>
      <c r="BO44" s="100">
        <v>0.46944444444444489</v>
      </c>
      <c r="BP44" s="100">
        <v>0.47500000000000042</v>
      </c>
      <c r="BQ44" s="100">
        <v>0.48055555555555601</v>
      </c>
      <c r="BR44" s="100">
        <v>0.48611111111111155</v>
      </c>
      <c r="BS44" s="100">
        <v>0.49166666666666708</v>
      </c>
      <c r="BT44" s="100">
        <v>0.49722222222222268</v>
      </c>
      <c r="BU44" s="100">
        <v>0.50277777777777821</v>
      </c>
      <c r="BV44" s="100">
        <v>0.50833333333333375</v>
      </c>
      <c r="BW44" s="100">
        <v>0.51388888888888928</v>
      </c>
      <c r="BX44" s="100">
        <v>0.51944444444444493</v>
      </c>
      <c r="BY44" s="100">
        <v>0.52500000000000036</v>
      </c>
      <c r="BZ44" s="100">
        <v>0.530555555555556</v>
      </c>
      <c r="CA44" s="100">
        <v>0.53611111111111165</v>
      </c>
      <c r="CB44" s="100">
        <v>0.54166666666666707</v>
      </c>
      <c r="CC44" s="100">
        <v>0.54722222222222272</v>
      </c>
      <c r="CD44" s="100">
        <v>0.55277777777777837</v>
      </c>
      <c r="CE44" s="100">
        <v>0.55833333333333379</v>
      </c>
      <c r="CF44" s="100">
        <v>0.56388888888888944</v>
      </c>
      <c r="CG44" s="100">
        <v>0.56944444444444509</v>
      </c>
      <c r="CH44" s="100">
        <v>0.57500000000000051</v>
      </c>
      <c r="CI44" s="100">
        <v>0.57777777777777828</v>
      </c>
      <c r="CJ44" s="100">
        <v>0.58055555555555616</v>
      </c>
      <c r="CK44" s="100">
        <v>0.58333333333333381</v>
      </c>
      <c r="CL44" s="100">
        <v>0.58611111111111158</v>
      </c>
      <c r="CM44" s="100">
        <v>0.58888888888888946</v>
      </c>
      <c r="CN44" s="100">
        <v>0.59166666666666712</v>
      </c>
      <c r="CO44" s="100">
        <v>0.59444444444444489</v>
      </c>
      <c r="CP44" s="100">
        <v>0.59722222222222276</v>
      </c>
      <c r="CQ44" s="100">
        <v>0.60000000000000042</v>
      </c>
      <c r="CR44" s="100">
        <v>0.60277777777777819</v>
      </c>
      <c r="CS44" s="100">
        <v>0.60555555555555607</v>
      </c>
      <c r="CT44" s="100">
        <v>0.60833333333333373</v>
      </c>
      <c r="CU44" s="100">
        <v>0.61111111111111149</v>
      </c>
      <c r="CV44" s="100">
        <v>0.61388888888888937</v>
      </c>
      <c r="CW44" s="100">
        <v>0.61666666666666703</v>
      </c>
      <c r="CX44" s="100">
        <v>0.6194444444444448</v>
      </c>
      <c r="CY44" s="100">
        <v>0.62222222222222268</v>
      </c>
      <c r="CZ44" s="100">
        <v>0.62500000000000033</v>
      </c>
      <c r="DA44" s="100">
        <v>0.6277777777777781</v>
      </c>
      <c r="DB44" s="100">
        <v>0.63055555555555598</v>
      </c>
      <c r="DC44" s="100">
        <v>0.63333333333333364</v>
      </c>
      <c r="DD44" s="100">
        <v>0.6361111111111114</v>
      </c>
      <c r="DE44" s="100">
        <v>0.63888888888888928</v>
      </c>
      <c r="DF44" s="100">
        <v>0.64166666666666694</v>
      </c>
      <c r="DG44" s="100">
        <v>0.64444444444444471</v>
      </c>
      <c r="DH44" s="100">
        <v>0.64722222222222259</v>
      </c>
      <c r="DI44" s="100">
        <v>0.65000000000000024</v>
      </c>
      <c r="DJ44" s="100">
        <v>0.65277777777777801</v>
      </c>
      <c r="DK44" s="100">
        <v>0.65555555555555589</v>
      </c>
      <c r="DL44" s="100">
        <v>0.65833333333333355</v>
      </c>
      <c r="DM44" s="100">
        <v>0.66111111111111132</v>
      </c>
      <c r="DN44" s="100">
        <v>0.66388888888888919</v>
      </c>
      <c r="DO44" s="100">
        <v>0.66666666666666685</v>
      </c>
      <c r="DP44" s="100">
        <v>0.66944444444444462</v>
      </c>
      <c r="DQ44" s="100">
        <v>0.6722222222222225</v>
      </c>
      <c r="DR44" s="100">
        <v>0.67500000000000016</v>
      </c>
      <c r="DS44" s="100">
        <v>0.67777777777777792</v>
      </c>
      <c r="DT44" s="100">
        <v>0.6805555555555558</v>
      </c>
      <c r="DU44" s="100">
        <v>0.68333333333333346</v>
      </c>
      <c r="DV44" s="100">
        <v>0.68611111111111123</v>
      </c>
      <c r="DW44" s="100">
        <v>0.68888888888888911</v>
      </c>
      <c r="DX44" s="100">
        <v>0.69166666666666676</v>
      </c>
      <c r="DY44" s="100">
        <v>0.69444444444444453</v>
      </c>
      <c r="DZ44" s="100">
        <v>0.69722222222222241</v>
      </c>
      <c r="EA44" s="100">
        <v>0.70000000000000007</v>
      </c>
      <c r="EB44" s="100">
        <v>0.70277777777777783</v>
      </c>
      <c r="EC44" s="100">
        <v>0.70555555555555571</v>
      </c>
      <c r="ED44" s="100">
        <v>0.70833333333333337</v>
      </c>
      <c r="EE44" s="100">
        <v>0.71111111111111114</v>
      </c>
      <c r="EF44" s="100">
        <v>0.71388888888888902</v>
      </c>
      <c r="EG44" s="100">
        <v>0.71666666666666667</v>
      </c>
      <c r="EH44" s="100">
        <v>0.71944444444444444</v>
      </c>
      <c r="EI44" s="100">
        <v>0.72222222222222232</v>
      </c>
      <c r="EJ44" s="100">
        <v>0.72499999999999998</v>
      </c>
      <c r="EK44" s="100">
        <v>0.72777777777777775</v>
      </c>
      <c r="EL44" s="100">
        <v>0.73055555555555562</v>
      </c>
      <c r="EM44" s="100">
        <v>0.73333333333333328</v>
      </c>
      <c r="EN44" s="100">
        <v>0.73611111111111105</v>
      </c>
      <c r="EO44" s="100">
        <v>0.73888888888888893</v>
      </c>
      <c r="EP44" s="100">
        <v>0.74166666666666659</v>
      </c>
      <c r="EQ44" s="100">
        <v>0.74444444444444435</v>
      </c>
      <c r="ER44" s="100">
        <v>0.74722222222222223</v>
      </c>
      <c r="ES44" s="100">
        <v>0.74999999999999989</v>
      </c>
      <c r="ET44" s="100">
        <v>0.75277777777777766</v>
      </c>
      <c r="EU44" s="100">
        <v>0.75555555555555554</v>
      </c>
      <c r="EV44" s="100">
        <v>0.75833333333333319</v>
      </c>
      <c r="EW44" s="100">
        <v>0.76111111111111096</v>
      </c>
      <c r="EX44" s="100">
        <v>0.76388888888888884</v>
      </c>
      <c r="EY44" s="100">
        <v>0.7666666666666665</v>
      </c>
      <c r="EZ44" s="100">
        <v>0.76944444444444426</v>
      </c>
      <c r="FA44" s="100">
        <v>0.77222222222222214</v>
      </c>
      <c r="FB44" s="100">
        <v>0.7749999999999998</v>
      </c>
      <c r="FC44" s="100">
        <v>0.77777777777777757</v>
      </c>
      <c r="FD44" s="100">
        <v>0.78055555555555545</v>
      </c>
      <c r="FE44" s="100">
        <v>0.7833333333333331</v>
      </c>
      <c r="FF44" s="100">
        <v>0.78611111111111087</v>
      </c>
      <c r="FG44" s="100">
        <v>0.78888888888888875</v>
      </c>
      <c r="FH44" s="100">
        <v>0.79166666666666641</v>
      </c>
      <c r="FI44" s="100">
        <v>0.79444444444444418</v>
      </c>
      <c r="FJ44" s="100">
        <v>0.79722222222222205</v>
      </c>
      <c r="FK44" s="100">
        <v>0.79999999999999971</v>
      </c>
      <c r="FL44" s="100">
        <v>0.80277777777777748</v>
      </c>
      <c r="FM44" s="100">
        <v>0.80555555555555536</v>
      </c>
      <c r="FN44" s="100">
        <v>0.80833333333333302</v>
      </c>
      <c r="FO44" s="100">
        <v>0.81111111111111078</v>
      </c>
      <c r="FP44" s="100">
        <v>0.81388888888888866</v>
      </c>
      <c r="FQ44" s="100">
        <v>0.81666666666666632</v>
      </c>
      <c r="FR44" s="100">
        <v>0.81944444444444409</v>
      </c>
      <c r="FS44" s="100">
        <v>0.82222222222222197</v>
      </c>
      <c r="FT44" s="100">
        <v>0.82499999999999962</v>
      </c>
      <c r="FU44" s="100">
        <v>0.83055555555555516</v>
      </c>
      <c r="FV44" s="100">
        <v>0.83611111111111081</v>
      </c>
      <c r="FW44" s="100">
        <v>0.84166666666666634</v>
      </c>
      <c r="FX44" s="100">
        <v>0.84722222222222188</v>
      </c>
      <c r="FY44" s="100">
        <v>0.85277777777777752</v>
      </c>
      <c r="FZ44" s="100">
        <v>0.85833333333333306</v>
      </c>
      <c r="GA44" s="100">
        <v>0.8638888888888886</v>
      </c>
      <c r="GB44" s="100">
        <v>0.86944444444444424</v>
      </c>
      <c r="GC44" s="100">
        <v>0.87499999999999978</v>
      </c>
      <c r="GD44" s="100">
        <v>0.88055555555555531</v>
      </c>
      <c r="GE44" s="100">
        <v>0.88611111111111096</v>
      </c>
      <c r="GF44" s="100">
        <v>0.8916666666666665</v>
      </c>
      <c r="GG44" s="100">
        <v>0.89722222222222203</v>
      </c>
      <c r="GH44" s="100">
        <v>0.90277777777777768</v>
      </c>
      <c r="GI44" s="100">
        <v>0.90833333333333321</v>
      </c>
      <c r="GJ44" s="100">
        <v>0.91388888888888875</v>
      </c>
      <c r="GK44" s="100">
        <v>0.9194444444444444</v>
      </c>
      <c r="GL44" s="100">
        <v>0.92499999999999993</v>
      </c>
      <c r="GM44" s="100">
        <v>0.93055555555555547</v>
      </c>
      <c r="GN44" s="100">
        <v>0.93611111111111112</v>
      </c>
      <c r="GO44" s="100">
        <v>0.94166666666666665</v>
      </c>
      <c r="GP44" s="100">
        <v>0.94722222222222219</v>
      </c>
      <c r="GQ44" s="100">
        <v>0.95277777777777783</v>
      </c>
      <c r="GR44" s="100">
        <v>0.95833333333333337</v>
      </c>
      <c r="GS44" s="100">
        <v>0.96388888888888891</v>
      </c>
      <c r="GT44" s="100">
        <v>0.96944444444444455</v>
      </c>
    </row>
    <row r="45" spans="1:202" s="98" customFormat="1" ht="18" customHeight="1">
      <c r="A45" s="101"/>
      <c r="B45" s="99" t="s">
        <v>41</v>
      </c>
      <c r="C45" s="100">
        <v>0.26180555555555557</v>
      </c>
      <c r="D45" s="100">
        <v>0.26458333333333334</v>
      </c>
      <c r="E45" s="100">
        <v>0.2673611111111111</v>
      </c>
      <c r="F45" s="100">
        <v>0.27013888888888893</v>
      </c>
      <c r="G45" s="100">
        <v>0.2729166666666667</v>
      </c>
      <c r="H45" s="100">
        <v>0.27569444444444446</v>
      </c>
      <c r="I45" s="100">
        <v>0.27847222222222229</v>
      </c>
      <c r="J45" s="100">
        <v>0.28125000000000006</v>
      </c>
      <c r="K45" s="100">
        <v>0.28402777777777782</v>
      </c>
      <c r="L45" s="100">
        <v>0.28680555555555565</v>
      </c>
      <c r="M45" s="100">
        <v>0.28958333333333341</v>
      </c>
      <c r="N45" s="100">
        <v>0.29236111111111118</v>
      </c>
      <c r="O45" s="100">
        <v>0.29513888888888901</v>
      </c>
      <c r="P45" s="100">
        <v>0.29791666666666677</v>
      </c>
      <c r="Q45" s="100">
        <v>0.30069444444444454</v>
      </c>
      <c r="R45" s="100">
        <v>0.30347222222222237</v>
      </c>
      <c r="S45" s="100">
        <v>0.30625000000000013</v>
      </c>
      <c r="T45" s="100">
        <v>0.3090277777777779</v>
      </c>
      <c r="U45" s="100">
        <v>0.31180555555555572</v>
      </c>
      <c r="V45" s="100">
        <v>0.31458333333333349</v>
      </c>
      <c r="W45" s="100">
        <v>0.31736111111111126</v>
      </c>
      <c r="X45" s="100">
        <v>0.32013888888888908</v>
      </c>
      <c r="Y45" s="100">
        <v>0.32291666666666685</v>
      </c>
      <c r="Z45" s="100">
        <v>0.32569444444444462</v>
      </c>
      <c r="AA45" s="100">
        <v>0.32847222222222244</v>
      </c>
      <c r="AB45" s="100">
        <v>0.33125000000000021</v>
      </c>
      <c r="AC45" s="100">
        <v>0.33402777777777798</v>
      </c>
      <c r="AD45" s="100">
        <v>0.3368055555555558</v>
      </c>
      <c r="AE45" s="100">
        <v>0.33958333333333357</v>
      </c>
      <c r="AF45" s="100">
        <v>0.34236111111111134</v>
      </c>
      <c r="AG45" s="100">
        <v>0.34513888888888916</v>
      </c>
      <c r="AH45" s="100">
        <v>0.34791666666666693</v>
      </c>
      <c r="AI45" s="100">
        <v>0.3506944444444447</v>
      </c>
      <c r="AJ45" s="100">
        <v>0.35347222222222252</v>
      </c>
      <c r="AK45" s="100">
        <v>0.35625000000000029</v>
      </c>
      <c r="AL45" s="100">
        <v>0.35902777777777806</v>
      </c>
      <c r="AM45" s="100">
        <v>0.36180555555555588</v>
      </c>
      <c r="AN45" s="100">
        <v>0.36458333333333365</v>
      </c>
      <c r="AO45" s="100">
        <v>0.36736111111111142</v>
      </c>
      <c r="AP45" s="100">
        <v>0.37013888888888924</v>
      </c>
      <c r="AQ45" s="100">
        <v>0.37291666666666701</v>
      </c>
      <c r="AR45" s="100">
        <v>0.37569444444444478</v>
      </c>
      <c r="AS45" s="100">
        <v>0.3784722222222226</v>
      </c>
      <c r="AT45" s="100">
        <v>0.38125000000000037</v>
      </c>
      <c r="AU45" s="100">
        <v>0.38402777777777813</v>
      </c>
      <c r="AV45" s="100">
        <v>0.38680555555555596</v>
      </c>
      <c r="AW45" s="100">
        <v>0.38958333333333373</v>
      </c>
      <c r="AX45" s="100">
        <v>0.39236111111111149</v>
      </c>
      <c r="AY45" s="100">
        <v>0.39513888888888932</v>
      </c>
      <c r="AZ45" s="100">
        <v>0.39791666666666708</v>
      </c>
      <c r="BA45" s="100">
        <v>0.40069444444444485</v>
      </c>
      <c r="BB45" s="100">
        <v>0.40347222222222268</v>
      </c>
      <c r="BC45" s="100">
        <v>0.40625000000000044</v>
      </c>
      <c r="BD45" s="100">
        <v>0.40902777777777821</v>
      </c>
      <c r="BE45" s="100">
        <v>0.4145833333333338</v>
      </c>
      <c r="BF45" s="100">
        <v>0.42013888888888934</v>
      </c>
      <c r="BG45" s="100">
        <v>0.42569444444444487</v>
      </c>
      <c r="BH45" s="100">
        <v>0.43125000000000047</v>
      </c>
      <c r="BI45" s="100">
        <v>0.436805555555556</v>
      </c>
      <c r="BJ45" s="100">
        <v>0.44236111111111154</v>
      </c>
      <c r="BK45" s="100">
        <v>0.44791666666666713</v>
      </c>
      <c r="BL45" s="100">
        <v>0.45347222222222267</v>
      </c>
      <c r="BM45" s="100">
        <v>0.4590277777777782</v>
      </c>
      <c r="BN45" s="100">
        <v>0.46458333333333379</v>
      </c>
      <c r="BO45" s="100">
        <v>0.47013888888888933</v>
      </c>
      <c r="BP45" s="100">
        <v>0.47569444444444486</v>
      </c>
      <c r="BQ45" s="100">
        <v>0.48125000000000046</v>
      </c>
      <c r="BR45" s="100">
        <v>0.48680555555555599</v>
      </c>
      <c r="BS45" s="100">
        <v>0.49236111111111153</v>
      </c>
      <c r="BT45" s="100">
        <v>0.49791666666666712</v>
      </c>
      <c r="BU45" s="100">
        <v>0.50347222222222265</v>
      </c>
      <c r="BV45" s="100">
        <v>0.50902777777777819</v>
      </c>
      <c r="BW45" s="100">
        <v>0.51458333333333373</v>
      </c>
      <c r="BX45" s="100">
        <v>0.52013888888888937</v>
      </c>
      <c r="BY45" s="100">
        <v>0.5256944444444448</v>
      </c>
      <c r="BZ45" s="100">
        <v>0.53125000000000044</v>
      </c>
      <c r="CA45" s="100">
        <v>0.53680555555555609</v>
      </c>
      <c r="CB45" s="100">
        <v>0.54236111111111152</v>
      </c>
      <c r="CC45" s="100">
        <v>0.54791666666666716</v>
      </c>
      <c r="CD45" s="100">
        <v>0.55347222222222281</v>
      </c>
      <c r="CE45" s="100">
        <v>0.55902777777777823</v>
      </c>
      <c r="CF45" s="100">
        <v>0.56458333333333388</v>
      </c>
      <c r="CG45" s="100">
        <v>0.57013888888888953</v>
      </c>
      <c r="CH45" s="100">
        <v>0.57569444444444495</v>
      </c>
      <c r="CI45" s="100">
        <v>0.57847222222222272</v>
      </c>
      <c r="CJ45" s="100">
        <v>0.5812500000000006</v>
      </c>
      <c r="CK45" s="100">
        <v>0.58402777777777826</v>
      </c>
      <c r="CL45" s="100">
        <v>0.58680555555555602</v>
      </c>
      <c r="CM45" s="100">
        <v>0.5895833333333339</v>
      </c>
      <c r="CN45" s="100">
        <v>0.59236111111111156</v>
      </c>
      <c r="CO45" s="100">
        <v>0.59513888888888933</v>
      </c>
      <c r="CP45" s="100">
        <v>0.59791666666666721</v>
      </c>
      <c r="CQ45" s="100">
        <v>0.60069444444444486</v>
      </c>
      <c r="CR45" s="100">
        <v>0.60347222222222263</v>
      </c>
      <c r="CS45" s="100">
        <v>0.60625000000000051</v>
      </c>
      <c r="CT45" s="100">
        <v>0.60902777777777817</v>
      </c>
      <c r="CU45" s="100">
        <v>0.61180555555555594</v>
      </c>
      <c r="CV45" s="100">
        <v>0.61458333333333381</v>
      </c>
      <c r="CW45" s="100">
        <v>0.61736111111111147</v>
      </c>
      <c r="CX45" s="100">
        <v>0.62013888888888924</v>
      </c>
      <c r="CY45" s="100">
        <v>0.62291666666666712</v>
      </c>
      <c r="CZ45" s="100">
        <v>0.62569444444444478</v>
      </c>
      <c r="DA45" s="100">
        <v>0.62847222222222254</v>
      </c>
      <c r="DB45" s="100">
        <v>0.63125000000000042</v>
      </c>
      <c r="DC45" s="100">
        <v>0.63402777777777808</v>
      </c>
      <c r="DD45" s="100">
        <v>0.63680555555555585</v>
      </c>
      <c r="DE45" s="100">
        <v>0.63958333333333373</v>
      </c>
      <c r="DF45" s="100">
        <v>0.64236111111111138</v>
      </c>
      <c r="DG45" s="100">
        <v>0.64513888888888915</v>
      </c>
      <c r="DH45" s="100">
        <v>0.64791666666666703</v>
      </c>
      <c r="DI45" s="100">
        <v>0.65069444444444469</v>
      </c>
      <c r="DJ45" s="100">
        <v>0.65347222222222245</v>
      </c>
      <c r="DK45" s="100">
        <v>0.65625000000000033</v>
      </c>
      <c r="DL45" s="100">
        <v>0.65902777777777799</v>
      </c>
      <c r="DM45" s="100">
        <v>0.66180555555555576</v>
      </c>
      <c r="DN45" s="100">
        <v>0.66458333333333364</v>
      </c>
      <c r="DO45" s="100">
        <v>0.66736111111111129</v>
      </c>
      <c r="DP45" s="100">
        <v>0.67013888888888906</v>
      </c>
      <c r="DQ45" s="100">
        <v>0.67291666666666694</v>
      </c>
      <c r="DR45" s="100">
        <v>0.6756944444444446</v>
      </c>
      <c r="DS45" s="100">
        <v>0.67847222222222237</v>
      </c>
      <c r="DT45" s="100">
        <v>0.68125000000000024</v>
      </c>
      <c r="DU45" s="100">
        <v>0.6840277777777779</v>
      </c>
      <c r="DV45" s="100">
        <v>0.68680555555555567</v>
      </c>
      <c r="DW45" s="100">
        <v>0.68958333333333355</v>
      </c>
      <c r="DX45" s="100">
        <v>0.6923611111111112</v>
      </c>
      <c r="DY45" s="100">
        <v>0.69513888888888897</v>
      </c>
      <c r="DZ45" s="100">
        <v>0.69791666666666685</v>
      </c>
      <c r="EA45" s="100">
        <v>0.70069444444444451</v>
      </c>
      <c r="EB45" s="100">
        <v>0.70347222222222228</v>
      </c>
      <c r="EC45" s="100">
        <v>0.70625000000000016</v>
      </c>
      <c r="ED45" s="100">
        <v>0.70902777777777781</v>
      </c>
      <c r="EE45" s="100">
        <v>0.71180555555555558</v>
      </c>
      <c r="EF45" s="100">
        <v>0.71458333333333346</v>
      </c>
      <c r="EG45" s="100">
        <v>0.71736111111111112</v>
      </c>
      <c r="EH45" s="100">
        <v>0.72013888888888888</v>
      </c>
      <c r="EI45" s="100">
        <v>0.72291666666666676</v>
      </c>
      <c r="EJ45" s="100">
        <v>0.72569444444444442</v>
      </c>
      <c r="EK45" s="100">
        <v>0.72847222222222219</v>
      </c>
      <c r="EL45" s="100">
        <v>0.73125000000000007</v>
      </c>
      <c r="EM45" s="100">
        <v>0.73402777777777772</v>
      </c>
      <c r="EN45" s="100">
        <v>0.73680555555555549</v>
      </c>
      <c r="EO45" s="100">
        <v>0.73958333333333337</v>
      </c>
      <c r="EP45" s="100">
        <v>0.74236111111111103</v>
      </c>
      <c r="EQ45" s="100">
        <v>0.7451388888888888</v>
      </c>
      <c r="ER45" s="100">
        <v>0.74791666666666667</v>
      </c>
      <c r="ES45" s="100">
        <v>0.75069444444444433</v>
      </c>
      <c r="ET45" s="100">
        <v>0.7534722222222221</v>
      </c>
      <c r="EU45" s="100">
        <v>0.75624999999999998</v>
      </c>
      <c r="EV45" s="100">
        <v>0.75902777777777763</v>
      </c>
      <c r="EW45" s="100">
        <v>0.7618055555555554</v>
      </c>
      <c r="EX45" s="100">
        <v>0.76458333333333328</v>
      </c>
      <c r="EY45" s="100">
        <v>0.76736111111111094</v>
      </c>
      <c r="EZ45" s="100">
        <v>0.77013888888888871</v>
      </c>
      <c r="FA45" s="100">
        <v>0.77291666666666659</v>
      </c>
      <c r="FB45" s="100">
        <v>0.77569444444444424</v>
      </c>
      <c r="FC45" s="100">
        <v>0.77847222222222201</v>
      </c>
      <c r="FD45" s="100">
        <v>0.78124999999999989</v>
      </c>
      <c r="FE45" s="100">
        <v>0.78402777777777755</v>
      </c>
      <c r="FF45" s="100">
        <v>0.78680555555555531</v>
      </c>
      <c r="FG45" s="100">
        <v>0.78958333333333319</v>
      </c>
      <c r="FH45" s="100">
        <v>0.79236111111111085</v>
      </c>
      <c r="FI45" s="100">
        <v>0.79513888888888862</v>
      </c>
      <c r="FJ45" s="100">
        <v>0.7979166666666665</v>
      </c>
      <c r="FK45" s="100">
        <v>0.80069444444444415</v>
      </c>
      <c r="FL45" s="100">
        <v>0.80347222222222192</v>
      </c>
      <c r="FM45" s="100">
        <v>0.8062499999999998</v>
      </c>
      <c r="FN45" s="100">
        <v>0.80902777777777746</v>
      </c>
      <c r="FO45" s="100">
        <v>0.81180555555555522</v>
      </c>
      <c r="FP45" s="100">
        <v>0.8145833333333331</v>
      </c>
      <c r="FQ45" s="100">
        <v>0.81736111111111076</v>
      </c>
      <c r="FR45" s="100">
        <v>0.82013888888888853</v>
      </c>
      <c r="FS45" s="100">
        <v>0.82291666666666641</v>
      </c>
      <c r="FT45" s="100">
        <v>0.82569444444444406</v>
      </c>
      <c r="FU45" s="100">
        <v>0.8312499999999996</v>
      </c>
      <c r="FV45" s="100">
        <v>0.83680555555555525</v>
      </c>
      <c r="FW45" s="100">
        <v>0.84236111111111078</v>
      </c>
      <c r="FX45" s="100">
        <v>0.84791666666666632</v>
      </c>
      <c r="FY45" s="100">
        <v>0.85347222222222197</v>
      </c>
      <c r="FZ45" s="100">
        <v>0.8590277777777775</v>
      </c>
      <c r="GA45" s="100">
        <v>0.86458333333333304</v>
      </c>
      <c r="GB45" s="100">
        <v>0.87013888888888868</v>
      </c>
      <c r="GC45" s="100">
        <v>0.87569444444444422</v>
      </c>
      <c r="GD45" s="100">
        <v>0.88124999999999976</v>
      </c>
      <c r="GE45" s="100">
        <v>0.8868055555555554</v>
      </c>
      <c r="GF45" s="100">
        <v>0.89236111111111094</v>
      </c>
      <c r="GG45" s="100">
        <v>0.89791666666666647</v>
      </c>
      <c r="GH45" s="100">
        <v>0.90347222222222212</v>
      </c>
      <c r="GI45" s="100">
        <v>0.90902777777777766</v>
      </c>
      <c r="GJ45" s="100">
        <v>0.91458333333333319</v>
      </c>
      <c r="GK45" s="100">
        <v>0.92013888888888884</v>
      </c>
      <c r="GL45" s="100">
        <v>0.92569444444444438</v>
      </c>
      <c r="GM45" s="100">
        <v>0.93124999999999991</v>
      </c>
      <c r="GN45" s="100">
        <v>0.93680555555555556</v>
      </c>
      <c r="GO45" s="100">
        <v>0.94236111111111109</v>
      </c>
      <c r="GP45" s="100">
        <v>0.94791666666666663</v>
      </c>
      <c r="GQ45" s="100">
        <v>0.95347222222222228</v>
      </c>
      <c r="GR45" s="100">
        <v>0.95902777777777781</v>
      </c>
      <c r="GS45" s="100">
        <v>0.96458333333333335</v>
      </c>
      <c r="GT45" s="100">
        <v>0.97013888888888899</v>
      </c>
    </row>
    <row r="46" spans="1:202" s="98" customFormat="1" ht="18" customHeight="1">
      <c r="A46" s="101"/>
      <c r="B46" s="99" t="s">
        <v>39</v>
      </c>
      <c r="C46" s="100">
        <v>0.26250000000000001</v>
      </c>
      <c r="D46" s="100">
        <v>0.26527777777777778</v>
      </c>
      <c r="E46" s="100">
        <v>0.26805555555555555</v>
      </c>
      <c r="F46" s="100">
        <v>0.27083333333333337</v>
      </c>
      <c r="G46" s="100">
        <v>0.27361111111111114</v>
      </c>
      <c r="H46" s="100">
        <v>0.27638888888888891</v>
      </c>
      <c r="I46" s="100">
        <v>0.27916666666666673</v>
      </c>
      <c r="J46" s="100">
        <v>0.2819444444444445</v>
      </c>
      <c r="K46" s="100">
        <v>0.28472222222222227</v>
      </c>
      <c r="L46" s="100">
        <v>0.28750000000000009</v>
      </c>
      <c r="M46" s="100">
        <v>0.29027777777777786</v>
      </c>
      <c r="N46" s="100">
        <v>0.29305555555555562</v>
      </c>
      <c r="O46" s="100">
        <v>0.29583333333333345</v>
      </c>
      <c r="P46" s="100">
        <v>0.29861111111111122</v>
      </c>
      <c r="Q46" s="100">
        <v>0.30138888888888898</v>
      </c>
      <c r="R46" s="100">
        <v>0.30416666666666681</v>
      </c>
      <c r="S46" s="100">
        <v>0.30694444444444458</v>
      </c>
      <c r="T46" s="100">
        <v>0.30972222222222234</v>
      </c>
      <c r="U46" s="100">
        <v>0.31250000000000017</v>
      </c>
      <c r="V46" s="100">
        <v>0.31527777777777793</v>
      </c>
      <c r="W46" s="100">
        <v>0.3180555555555557</v>
      </c>
      <c r="X46" s="100">
        <v>0.32083333333333353</v>
      </c>
      <c r="Y46" s="100">
        <v>0.32361111111111129</v>
      </c>
      <c r="Z46" s="100">
        <v>0.32638888888888906</v>
      </c>
      <c r="AA46" s="100">
        <v>0.32916666666666689</v>
      </c>
      <c r="AB46" s="100">
        <v>0.33194444444444465</v>
      </c>
      <c r="AC46" s="100">
        <v>0.33472222222222242</v>
      </c>
      <c r="AD46" s="100">
        <v>0.33750000000000024</v>
      </c>
      <c r="AE46" s="100">
        <v>0.34027777777777801</v>
      </c>
      <c r="AF46" s="100">
        <v>0.34305555555555578</v>
      </c>
      <c r="AG46" s="100">
        <v>0.3458333333333336</v>
      </c>
      <c r="AH46" s="100">
        <v>0.34861111111111137</v>
      </c>
      <c r="AI46" s="100">
        <v>0.35138888888888914</v>
      </c>
      <c r="AJ46" s="100">
        <v>0.35416666666666696</v>
      </c>
      <c r="AK46" s="100">
        <v>0.35694444444444473</v>
      </c>
      <c r="AL46" s="100">
        <v>0.3597222222222225</v>
      </c>
      <c r="AM46" s="100">
        <v>0.36250000000000032</v>
      </c>
      <c r="AN46" s="100">
        <v>0.36527777777777809</v>
      </c>
      <c r="AO46" s="100">
        <v>0.36805555555555586</v>
      </c>
      <c r="AP46" s="100">
        <v>0.37083333333333368</v>
      </c>
      <c r="AQ46" s="100">
        <v>0.37361111111111145</v>
      </c>
      <c r="AR46" s="100">
        <v>0.37638888888888922</v>
      </c>
      <c r="AS46" s="100">
        <v>0.37916666666666704</v>
      </c>
      <c r="AT46" s="100">
        <v>0.38194444444444481</v>
      </c>
      <c r="AU46" s="100">
        <v>0.38472222222222258</v>
      </c>
      <c r="AV46" s="100">
        <v>0.3875000000000004</v>
      </c>
      <c r="AW46" s="100">
        <v>0.39027777777777817</v>
      </c>
      <c r="AX46" s="100">
        <v>0.39305555555555594</v>
      </c>
      <c r="AY46" s="100">
        <v>0.39583333333333376</v>
      </c>
      <c r="AZ46" s="100">
        <v>0.39861111111111153</v>
      </c>
      <c r="BA46" s="100">
        <v>0.40138888888888929</v>
      </c>
      <c r="BB46" s="100">
        <v>0.40416666666666712</v>
      </c>
      <c r="BC46" s="100">
        <v>0.40694444444444489</v>
      </c>
      <c r="BD46" s="100">
        <v>0.40972222222222265</v>
      </c>
      <c r="BE46" s="100">
        <v>0.41527777777777825</v>
      </c>
      <c r="BF46" s="100">
        <v>0.42083333333333378</v>
      </c>
      <c r="BG46" s="100">
        <v>0.42638888888888932</v>
      </c>
      <c r="BH46" s="100">
        <v>0.43194444444444491</v>
      </c>
      <c r="BI46" s="100">
        <v>0.43750000000000044</v>
      </c>
      <c r="BJ46" s="100">
        <v>0.44305555555555598</v>
      </c>
      <c r="BK46" s="100">
        <v>0.44861111111111157</v>
      </c>
      <c r="BL46" s="100">
        <v>0.45416666666666711</v>
      </c>
      <c r="BM46" s="100">
        <v>0.45972222222222264</v>
      </c>
      <c r="BN46" s="100">
        <v>0.46527777777777823</v>
      </c>
      <c r="BO46" s="100">
        <v>0.47083333333333377</v>
      </c>
      <c r="BP46" s="100">
        <v>0.47638888888888931</v>
      </c>
      <c r="BQ46" s="100">
        <v>0.4819444444444449</v>
      </c>
      <c r="BR46" s="100">
        <v>0.48750000000000043</v>
      </c>
      <c r="BS46" s="100">
        <v>0.49305555555555597</v>
      </c>
      <c r="BT46" s="100">
        <v>0.49861111111111156</v>
      </c>
      <c r="BU46" s="100">
        <v>0.5041666666666671</v>
      </c>
      <c r="BV46" s="100">
        <v>0.50972222222222263</v>
      </c>
      <c r="BW46" s="100">
        <v>0.51527777777777817</v>
      </c>
      <c r="BX46" s="100">
        <v>0.52083333333333381</v>
      </c>
      <c r="BY46" s="100">
        <v>0.52638888888888924</v>
      </c>
      <c r="BZ46" s="100">
        <v>0.53194444444444489</v>
      </c>
      <c r="CA46" s="100">
        <v>0.53750000000000053</v>
      </c>
      <c r="CB46" s="100">
        <v>0.54305555555555596</v>
      </c>
      <c r="CC46" s="100">
        <v>0.5486111111111116</v>
      </c>
      <c r="CD46" s="100">
        <v>0.55416666666666725</v>
      </c>
      <c r="CE46" s="100">
        <v>0.55972222222222268</v>
      </c>
      <c r="CF46" s="100">
        <v>0.56527777777777832</v>
      </c>
      <c r="CG46" s="100">
        <v>0.57083333333333397</v>
      </c>
      <c r="CH46" s="100">
        <v>0.57638888888888939</v>
      </c>
      <c r="CI46" s="100">
        <v>0.57916666666666716</v>
      </c>
      <c r="CJ46" s="100">
        <v>0.58194444444444504</v>
      </c>
      <c r="CK46" s="100">
        <v>0.5847222222222227</v>
      </c>
      <c r="CL46" s="100">
        <v>0.58750000000000047</v>
      </c>
      <c r="CM46" s="100">
        <v>0.59027777777777835</v>
      </c>
      <c r="CN46" s="100">
        <v>0.593055555555556</v>
      </c>
      <c r="CO46" s="100">
        <v>0.59583333333333377</v>
      </c>
      <c r="CP46" s="100">
        <v>0.59861111111111165</v>
      </c>
      <c r="CQ46" s="100">
        <v>0.60138888888888931</v>
      </c>
      <c r="CR46" s="100">
        <v>0.60416666666666707</v>
      </c>
      <c r="CS46" s="100">
        <v>0.60694444444444495</v>
      </c>
      <c r="CT46" s="100">
        <v>0.60972222222222261</v>
      </c>
      <c r="CU46" s="100">
        <v>0.61250000000000038</v>
      </c>
      <c r="CV46" s="100">
        <v>0.61527777777777826</v>
      </c>
      <c r="CW46" s="100">
        <v>0.61805555555555591</v>
      </c>
      <c r="CX46" s="100">
        <v>0.62083333333333368</v>
      </c>
      <c r="CY46" s="100">
        <v>0.62361111111111156</v>
      </c>
      <c r="CZ46" s="100">
        <v>0.62638888888888922</v>
      </c>
      <c r="DA46" s="100">
        <v>0.62916666666666698</v>
      </c>
      <c r="DB46" s="100">
        <v>0.63194444444444486</v>
      </c>
      <c r="DC46" s="100">
        <v>0.63472222222222252</v>
      </c>
      <c r="DD46" s="100">
        <v>0.63750000000000029</v>
      </c>
      <c r="DE46" s="100">
        <v>0.64027777777777817</v>
      </c>
      <c r="DF46" s="100">
        <v>0.64305555555555582</v>
      </c>
      <c r="DG46" s="100">
        <v>0.64583333333333359</v>
      </c>
      <c r="DH46" s="100">
        <v>0.64861111111111147</v>
      </c>
      <c r="DI46" s="100">
        <v>0.65138888888888913</v>
      </c>
      <c r="DJ46" s="100">
        <v>0.6541666666666669</v>
      </c>
      <c r="DK46" s="100">
        <v>0.65694444444444478</v>
      </c>
      <c r="DL46" s="100">
        <v>0.65972222222222243</v>
      </c>
      <c r="DM46" s="100">
        <v>0.6625000000000002</v>
      </c>
      <c r="DN46" s="100">
        <v>0.66527777777777808</v>
      </c>
      <c r="DO46" s="100">
        <v>0.66805555555555574</v>
      </c>
      <c r="DP46" s="100">
        <v>0.6708333333333335</v>
      </c>
      <c r="DQ46" s="100">
        <v>0.67361111111111138</v>
      </c>
      <c r="DR46" s="100">
        <v>0.67638888888888904</v>
      </c>
      <c r="DS46" s="100">
        <v>0.67916666666666681</v>
      </c>
      <c r="DT46" s="100">
        <v>0.68194444444444469</v>
      </c>
      <c r="DU46" s="100">
        <v>0.68472222222222234</v>
      </c>
      <c r="DV46" s="100">
        <v>0.68750000000000011</v>
      </c>
      <c r="DW46" s="100">
        <v>0.69027777777777799</v>
      </c>
      <c r="DX46" s="100">
        <v>0.69305555555555565</v>
      </c>
      <c r="DY46" s="100">
        <v>0.69583333333333341</v>
      </c>
      <c r="DZ46" s="100">
        <v>0.69861111111111129</v>
      </c>
      <c r="EA46" s="100">
        <v>0.70138888888888895</v>
      </c>
      <c r="EB46" s="100">
        <v>0.70416666666666672</v>
      </c>
      <c r="EC46" s="100">
        <v>0.7069444444444446</v>
      </c>
      <c r="ED46" s="100">
        <v>0.70972222222222225</v>
      </c>
      <c r="EE46" s="100">
        <v>0.71250000000000002</v>
      </c>
      <c r="EF46" s="100">
        <v>0.7152777777777779</v>
      </c>
      <c r="EG46" s="100">
        <v>0.71805555555555556</v>
      </c>
      <c r="EH46" s="100">
        <v>0.72083333333333333</v>
      </c>
      <c r="EI46" s="100">
        <v>0.7236111111111112</v>
      </c>
      <c r="EJ46" s="100">
        <v>0.72638888888888886</v>
      </c>
      <c r="EK46" s="100">
        <v>0.72916666666666663</v>
      </c>
      <c r="EL46" s="100">
        <v>0.73194444444444451</v>
      </c>
      <c r="EM46" s="100">
        <v>0.73472222222222217</v>
      </c>
      <c r="EN46" s="100">
        <v>0.73749999999999993</v>
      </c>
      <c r="EO46" s="100">
        <v>0.74027777777777781</v>
      </c>
      <c r="EP46" s="100">
        <v>0.74305555555555547</v>
      </c>
      <c r="EQ46" s="100">
        <v>0.74583333333333324</v>
      </c>
      <c r="ER46" s="100">
        <v>0.74861111111111112</v>
      </c>
      <c r="ES46" s="100">
        <v>0.75138888888888877</v>
      </c>
      <c r="ET46" s="100">
        <v>0.75416666666666654</v>
      </c>
      <c r="EU46" s="100">
        <v>0.75694444444444442</v>
      </c>
      <c r="EV46" s="100">
        <v>0.75972222222222208</v>
      </c>
      <c r="EW46" s="100">
        <v>0.76249999999999984</v>
      </c>
      <c r="EX46" s="100">
        <v>0.76527777777777772</v>
      </c>
      <c r="EY46" s="100">
        <v>0.76805555555555538</v>
      </c>
      <c r="EZ46" s="100">
        <v>0.77083333333333315</v>
      </c>
      <c r="FA46" s="100">
        <v>0.77361111111111103</v>
      </c>
      <c r="FB46" s="100">
        <v>0.77638888888888868</v>
      </c>
      <c r="FC46" s="100">
        <v>0.77916666666666645</v>
      </c>
      <c r="FD46" s="100">
        <v>0.78194444444444433</v>
      </c>
      <c r="FE46" s="100">
        <v>0.78472222222222199</v>
      </c>
      <c r="FF46" s="100">
        <v>0.78749999999999976</v>
      </c>
      <c r="FG46" s="100">
        <v>0.79027777777777763</v>
      </c>
      <c r="FH46" s="100">
        <v>0.79305555555555529</v>
      </c>
      <c r="FI46" s="100">
        <v>0.79583333333333306</v>
      </c>
      <c r="FJ46" s="100">
        <v>0.79861111111111094</v>
      </c>
      <c r="FK46" s="100">
        <v>0.8013888888888886</v>
      </c>
      <c r="FL46" s="100">
        <v>0.80416666666666636</v>
      </c>
      <c r="FM46" s="100">
        <v>0.80694444444444424</v>
      </c>
      <c r="FN46" s="100">
        <v>0.8097222222222219</v>
      </c>
      <c r="FO46" s="100">
        <v>0.81249999999999967</v>
      </c>
      <c r="FP46" s="100">
        <v>0.81527777777777755</v>
      </c>
      <c r="FQ46" s="100">
        <v>0.8180555555555552</v>
      </c>
      <c r="FR46" s="100">
        <v>0.82083333333333297</v>
      </c>
      <c r="FS46" s="100">
        <v>0.82361111111111085</v>
      </c>
      <c r="FT46" s="100">
        <v>0.82638888888888851</v>
      </c>
      <c r="FU46" s="100">
        <v>0.83194444444444404</v>
      </c>
      <c r="FV46" s="100">
        <v>0.83749999999999969</v>
      </c>
      <c r="FW46" s="100">
        <v>0.84305555555555522</v>
      </c>
      <c r="FX46" s="100">
        <v>0.84861111111111076</v>
      </c>
      <c r="FY46" s="100">
        <v>0.85416666666666641</v>
      </c>
      <c r="FZ46" s="100">
        <v>0.85972222222222194</v>
      </c>
      <c r="GA46" s="100">
        <v>0.86527777777777748</v>
      </c>
      <c r="GB46" s="100">
        <v>0.87083333333333313</v>
      </c>
      <c r="GC46" s="100">
        <v>0.87638888888888866</v>
      </c>
      <c r="GD46" s="100">
        <v>0.8819444444444442</v>
      </c>
      <c r="GE46" s="100">
        <v>0.88749999999999984</v>
      </c>
      <c r="GF46" s="100">
        <v>0.89305555555555538</v>
      </c>
      <c r="GG46" s="100">
        <v>0.89861111111111092</v>
      </c>
      <c r="GH46" s="100">
        <v>0.90416666666666656</v>
      </c>
      <c r="GI46" s="100">
        <v>0.9097222222222221</v>
      </c>
      <c r="GJ46" s="100">
        <v>0.91527777777777763</v>
      </c>
      <c r="GK46" s="100">
        <v>0.92083333333333328</v>
      </c>
      <c r="GL46" s="100">
        <v>0.92638888888888882</v>
      </c>
      <c r="GM46" s="100">
        <v>0.93194444444444435</v>
      </c>
      <c r="GN46" s="100">
        <v>0.9375</v>
      </c>
      <c r="GO46" s="100">
        <v>0.94305555555555554</v>
      </c>
      <c r="GP46" s="100">
        <v>0.94861111111111107</v>
      </c>
      <c r="GQ46" s="100">
        <v>0.95416666666666672</v>
      </c>
      <c r="GR46" s="100">
        <v>0.95972222222222225</v>
      </c>
      <c r="GS46" s="100">
        <v>0.96527777777777779</v>
      </c>
      <c r="GT46" s="100">
        <v>0.97083333333333344</v>
      </c>
    </row>
    <row r="47" spans="1:202" s="98" customFormat="1" ht="18" customHeight="1">
      <c r="A47" s="101"/>
      <c r="B47" s="99" t="s">
        <v>37</v>
      </c>
      <c r="C47" s="100">
        <v>0.26319444444444445</v>
      </c>
      <c r="D47" s="100">
        <v>0.26597222222222222</v>
      </c>
      <c r="E47" s="100">
        <v>0.26874999999999999</v>
      </c>
      <c r="F47" s="100">
        <v>0.27152777777777781</v>
      </c>
      <c r="G47" s="100">
        <v>0.27430555555555558</v>
      </c>
      <c r="H47" s="100">
        <v>0.27708333333333335</v>
      </c>
      <c r="I47" s="100">
        <v>0.27986111111111117</v>
      </c>
      <c r="J47" s="100">
        <v>0.28263888888888894</v>
      </c>
      <c r="K47" s="100">
        <v>0.28541666666666671</v>
      </c>
      <c r="L47" s="100">
        <v>0.28819444444444453</v>
      </c>
      <c r="M47" s="100">
        <v>0.2909722222222223</v>
      </c>
      <c r="N47" s="100">
        <v>0.29375000000000007</v>
      </c>
      <c r="O47" s="100">
        <v>0.29652777777777789</v>
      </c>
      <c r="P47" s="100">
        <v>0.29930555555555566</v>
      </c>
      <c r="Q47" s="100">
        <v>0.30208333333333343</v>
      </c>
      <c r="R47" s="100">
        <v>0.30486111111111125</v>
      </c>
      <c r="S47" s="100">
        <v>0.30763888888888902</v>
      </c>
      <c r="T47" s="100">
        <v>0.31041666666666679</v>
      </c>
      <c r="U47" s="100">
        <v>0.31319444444444461</v>
      </c>
      <c r="V47" s="100">
        <v>0.31597222222222238</v>
      </c>
      <c r="W47" s="100">
        <v>0.31875000000000014</v>
      </c>
      <c r="X47" s="100">
        <v>0.32152777777777797</v>
      </c>
      <c r="Y47" s="100">
        <v>0.32430555555555574</v>
      </c>
      <c r="Z47" s="100">
        <v>0.3270833333333335</v>
      </c>
      <c r="AA47" s="100">
        <v>0.32986111111111133</v>
      </c>
      <c r="AB47" s="100">
        <v>0.33263888888888909</v>
      </c>
      <c r="AC47" s="100">
        <v>0.33541666666666686</v>
      </c>
      <c r="AD47" s="100">
        <v>0.33819444444444469</v>
      </c>
      <c r="AE47" s="100">
        <v>0.34097222222222245</v>
      </c>
      <c r="AF47" s="100">
        <v>0.34375000000000022</v>
      </c>
      <c r="AG47" s="100">
        <v>0.34652777777777805</v>
      </c>
      <c r="AH47" s="100">
        <v>0.34930555555555581</v>
      </c>
      <c r="AI47" s="100">
        <v>0.35208333333333358</v>
      </c>
      <c r="AJ47" s="100">
        <v>0.3548611111111114</v>
      </c>
      <c r="AK47" s="100">
        <v>0.35763888888888917</v>
      </c>
      <c r="AL47" s="100">
        <v>0.36041666666666694</v>
      </c>
      <c r="AM47" s="100">
        <v>0.36319444444444476</v>
      </c>
      <c r="AN47" s="100">
        <v>0.36597222222222253</v>
      </c>
      <c r="AO47" s="100">
        <v>0.3687500000000003</v>
      </c>
      <c r="AP47" s="100">
        <v>0.37152777777777812</v>
      </c>
      <c r="AQ47" s="100">
        <v>0.37430555555555589</v>
      </c>
      <c r="AR47" s="100">
        <v>0.37708333333333366</v>
      </c>
      <c r="AS47" s="100">
        <v>0.37986111111111148</v>
      </c>
      <c r="AT47" s="100">
        <v>0.38263888888888925</v>
      </c>
      <c r="AU47" s="100">
        <v>0.38541666666666702</v>
      </c>
      <c r="AV47" s="100">
        <v>0.38819444444444484</v>
      </c>
      <c r="AW47" s="100">
        <v>0.39097222222222261</v>
      </c>
      <c r="AX47" s="100">
        <v>0.39375000000000038</v>
      </c>
      <c r="AY47" s="100">
        <v>0.3965277777777782</v>
      </c>
      <c r="AZ47" s="100">
        <v>0.39930555555555597</v>
      </c>
      <c r="BA47" s="100">
        <v>0.40208333333333374</v>
      </c>
      <c r="BB47" s="100">
        <v>0.40486111111111156</v>
      </c>
      <c r="BC47" s="100">
        <v>0.40763888888888933</v>
      </c>
      <c r="BD47" s="100">
        <v>0.4104166666666671</v>
      </c>
      <c r="BE47" s="100">
        <v>0.41597222222222269</v>
      </c>
      <c r="BF47" s="100">
        <v>0.42152777777777822</v>
      </c>
      <c r="BG47" s="100">
        <v>0.42708333333333376</v>
      </c>
      <c r="BH47" s="100">
        <v>0.43263888888888935</v>
      </c>
      <c r="BI47" s="100">
        <v>0.43819444444444489</v>
      </c>
      <c r="BJ47" s="100">
        <v>0.44375000000000042</v>
      </c>
      <c r="BK47" s="100">
        <v>0.44930555555555601</v>
      </c>
      <c r="BL47" s="100">
        <v>0.45486111111111155</v>
      </c>
      <c r="BM47" s="100">
        <v>0.46041666666666708</v>
      </c>
      <c r="BN47" s="100">
        <v>0.46597222222222268</v>
      </c>
      <c r="BO47" s="100">
        <v>0.47152777777777821</v>
      </c>
      <c r="BP47" s="100">
        <v>0.47708333333333375</v>
      </c>
      <c r="BQ47" s="100">
        <v>0.48263888888888934</v>
      </c>
      <c r="BR47" s="100">
        <v>0.48819444444444487</v>
      </c>
      <c r="BS47" s="100">
        <v>0.49375000000000041</v>
      </c>
      <c r="BT47" s="100">
        <v>0.499305555555556</v>
      </c>
      <c r="BU47" s="100">
        <v>0.50486111111111154</v>
      </c>
      <c r="BV47" s="100">
        <v>0.51041666666666707</v>
      </c>
      <c r="BW47" s="100">
        <v>0.51597222222222261</v>
      </c>
      <c r="BX47" s="100">
        <v>0.52152777777777826</v>
      </c>
      <c r="BY47" s="100">
        <v>0.52708333333333368</v>
      </c>
      <c r="BZ47" s="100">
        <v>0.53263888888888933</v>
      </c>
      <c r="CA47" s="100">
        <v>0.53819444444444497</v>
      </c>
      <c r="CB47" s="100">
        <v>0.5437500000000004</v>
      </c>
      <c r="CC47" s="100">
        <v>0.54930555555555605</v>
      </c>
      <c r="CD47" s="100">
        <v>0.55486111111111169</v>
      </c>
      <c r="CE47" s="100">
        <v>0.56041666666666712</v>
      </c>
      <c r="CF47" s="100">
        <v>0.56597222222222276</v>
      </c>
      <c r="CG47" s="100">
        <v>0.57152777777777841</v>
      </c>
      <c r="CH47" s="100">
        <v>0.57708333333333384</v>
      </c>
      <c r="CI47" s="100">
        <v>0.5798611111111116</v>
      </c>
      <c r="CJ47" s="100">
        <v>0.58263888888888948</v>
      </c>
      <c r="CK47" s="100">
        <v>0.58541666666666714</v>
      </c>
      <c r="CL47" s="100">
        <v>0.58819444444444491</v>
      </c>
      <c r="CM47" s="100">
        <v>0.59097222222222279</v>
      </c>
      <c r="CN47" s="100">
        <v>0.59375000000000044</v>
      </c>
      <c r="CO47" s="100">
        <v>0.59652777777777821</v>
      </c>
      <c r="CP47" s="100">
        <v>0.59930555555555609</v>
      </c>
      <c r="CQ47" s="100">
        <v>0.60208333333333375</v>
      </c>
      <c r="CR47" s="100">
        <v>0.60486111111111152</v>
      </c>
      <c r="CS47" s="100">
        <v>0.60763888888888939</v>
      </c>
      <c r="CT47" s="100">
        <v>0.61041666666666705</v>
      </c>
      <c r="CU47" s="100">
        <v>0.61319444444444482</v>
      </c>
      <c r="CV47" s="100">
        <v>0.6159722222222227</v>
      </c>
      <c r="CW47" s="100">
        <v>0.61875000000000036</v>
      </c>
      <c r="CX47" s="100">
        <v>0.62152777777777812</v>
      </c>
      <c r="CY47" s="100">
        <v>0.624305555555556</v>
      </c>
      <c r="CZ47" s="100">
        <v>0.62708333333333366</v>
      </c>
      <c r="DA47" s="100">
        <v>0.62986111111111143</v>
      </c>
      <c r="DB47" s="100">
        <v>0.63263888888888931</v>
      </c>
      <c r="DC47" s="100">
        <v>0.63541666666666696</v>
      </c>
      <c r="DD47" s="100">
        <v>0.63819444444444473</v>
      </c>
      <c r="DE47" s="100">
        <v>0.64097222222222261</v>
      </c>
      <c r="DF47" s="100">
        <v>0.64375000000000027</v>
      </c>
      <c r="DG47" s="100">
        <v>0.64652777777777803</v>
      </c>
      <c r="DH47" s="100">
        <v>0.64930555555555591</v>
      </c>
      <c r="DI47" s="100">
        <v>0.65208333333333357</v>
      </c>
      <c r="DJ47" s="100">
        <v>0.65486111111111134</v>
      </c>
      <c r="DK47" s="100">
        <v>0.65763888888888922</v>
      </c>
      <c r="DL47" s="100">
        <v>0.66041666666666687</v>
      </c>
      <c r="DM47" s="100">
        <v>0.66319444444444464</v>
      </c>
      <c r="DN47" s="100">
        <v>0.66597222222222252</v>
      </c>
      <c r="DO47" s="100">
        <v>0.66875000000000018</v>
      </c>
      <c r="DP47" s="100">
        <v>0.67152777777777795</v>
      </c>
      <c r="DQ47" s="100">
        <v>0.67430555555555582</v>
      </c>
      <c r="DR47" s="100">
        <v>0.67708333333333348</v>
      </c>
      <c r="DS47" s="100">
        <v>0.67986111111111125</v>
      </c>
      <c r="DT47" s="100">
        <v>0.68263888888888913</v>
      </c>
      <c r="DU47" s="100">
        <v>0.68541666666666679</v>
      </c>
      <c r="DV47" s="100">
        <v>0.68819444444444455</v>
      </c>
      <c r="DW47" s="100">
        <v>0.69097222222222243</v>
      </c>
      <c r="DX47" s="100">
        <v>0.69375000000000009</v>
      </c>
      <c r="DY47" s="100">
        <v>0.69652777777777786</v>
      </c>
      <c r="DZ47" s="100">
        <v>0.69930555555555574</v>
      </c>
      <c r="EA47" s="100">
        <v>0.70208333333333339</v>
      </c>
      <c r="EB47" s="100">
        <v>0.70486111111111116</v>
      </c>
      <c r="EC47" s="100">
        <v>0.70763888888888904</v>
      </c>
      <c r="ED47" s="100">
        <v>0.7104166666666667</v>
      </c>
      <c r="EE47" s="100">
        <v>0.71319444444444446</v>
      </c>
      <c r="EF47" s="100">
        <v>0.71597222222222234</v>
      </c>
      <c r="EG47" s="100">
        <v>0.71875</v>
      </c>
      <c r="EH47" s="100">
        <v>0.72152777777777777</v>
      </c>
      <c r="EI47" s="100">
        <v>0.72430555555555565</v>
      </c>
      <c r="EJ47" s="100">
        <v>0.7270833333333333</v>
      </c>
      <c r="EK47" s="100">
        <v>0.72986111111111107</v>
      </c>
      <c r="EL47" s="100">
        <v>0.73263888888888895</v>
      </c>
      <c r="EM47" s="100">
        <v>0.73541666666666661</v>
      </c>
      <c r="EN47" s="100">
        <v>0.73819444444444438</v>
      </c>
      <c r="EO47" s="100">
        <v>0.74097222222222225</v>
      </c>
      <c r="EP47" s="100">
        <v>0.74374999999999991</v>
      </c>
      <c r="EQ47" s="100">
        <v>0.74652777777777768</v>
      </c>
      <c r="ER47" s="100">
        <v>0.74930555555555556</v>
      </c>
      <c r="ES47" s="100">
        <v>0.75208333333333321</v>
      </c>
      <c r="ET47" s="100">
        <v>0.75486111111111098</v>
      </c>
      <c r="EU47" s="100">
        <v>0.75763888888888886</v>
      </c>
      <c r="EV47" s="100">
        <v>0.76041666666666652</v>
      </c>
      <c r="EW47" s="100">
        <v>0.76319444444444429</v>
      </c>
      <c r="EX47" s="100">
        <v>0.76597222222222217</v>
      </c>
      <c r="EY47" s="100">
        <v>0.76874999999999982</v>
      </c>
      <c r="EZ47" s="100">
        <v>0.77152777777777759</v>
      </c>
      <c r="FA47" s="100">
        <v>0.77430555555555547</v>
      </c>
      <c r="FB47" s="100">
        <v>0.77708333333333313</v>
      </c>
      <c r="FC47" s="100">
        <v>0.77986111111111089</v>
      </c>
      <c r="FD47" s="100">
        <v>0.78263888888888877</v>
      </c>
      <c r="FE47" s="100">
        <v>0.78541666666666643</v>
      </c>
      <c r="FF47" s="100">
        <v>0.7881944444444442</v>
      </c>
      <c r="FG47" s="100">
        <v>0.79097222222222208</v>
      </c>
      <c r="FH47" s="100">
        <v>0.79374999999999973</v>
      </c>
      <c r="FI47" s="100">
        <v>0.7965277777777775</v>
      </c>
      <c r="FJ47" s="100">
        <v>0.79930555555555538</v>
      </c>
      <c r="FK47" s="100">
        <v>0.80208333333333304</v>
      </c>
      <c r="FL47" s="100">
        <v>0.80486111111111081</v>
      </c>
      <c r="FM47" s="100">
        <v>0.80763888888888868</v>
      </c>
      <c r="FN47" s="100">
        <v>0.81041666666666634</v>
      </c>
      <c r="FO47" s="100">
        <v>0.81319444444444411</v>
      </c>
      <c r="FP47" s="100">
        <v>0.81597222222222199</v>
      </c>
      <c r="FQ47" s="100">
        <v>0.81874999999999964</v>
      </c>
      <c r="FR47" s="100">
        <v>0.82152777777777741</v>
      </c>
      <c r="FS47" s="100">
        <v>0.82430555555555529</v>
      </c>
      <c r="FT47" s="100">
        <v>0.82708333333333295</v>
      </c>
      <c r="FU47" s="100">
        <v>0.83263888888888848</v>
      </c>
      <c r="FV47" s="100">
        <v>0.83819444444444413</v>
      </c>
      <c r="FW47" s="100">
        <v>0.84374999999999967</v>
      </c>
      <c r="FX47" s="100">
        <v>0.8493055555555552</v>
      </c>
      <c r="FY47" s="100">
        <v>0.85486111111111085</v>
      </c>
      <c r="FZ47" s="100">
        <v>0.86041666666666639</v>
      </c>
      <c r="GA47" s="100">
        <v>0.86597222222222192</v>
      </c>
      <c r="GB47" s="100">
        <v>0.87152777777777757</v>
      </c>
      <c r="GC47" s="100">
        <v>0.8770833333333331</v>
      </c>
      <c r="GD47" s="100">
        <v>0.88263888888888864</v>
      </c>
      <c r="GE47" s="100">
        <v>0.88819444444444429</v>
      </c>
      <c r="GF47" s="100">
        <v>0.89374999999999982</v>
      </c>
      <c r="GG47" s="100">
        <v>0.89930555555555536</v>
      </c>
      <c r="GH47" s="100">
        <v>0.90486111111111101</v>
      </c>
      <c r="GI47" s="100">
        <v>0.91041666666666654</v>
      </c>
      <c r="GJ47" s="100">
        <v>0.91597222222222208</v>
      </c>
      <c r="GK47" s="100">
        <v>0.92152777777777772</v>
      </c>
      <c r="GL47" s="100">
        <v>0.92708333333333326</v>
      </c>
      <c r="GM47" s="100">
        <v>0.9326388888888888</v>
      </c>
      <c r="GN47" s="100">
        <v>0.93819444444444444</v>
      </c>
      <c r="GO47" s="100">
        <v>0.94374999999999998</v>
      </c>
      <c r="GP47" s="100">
        <v>0.94930555555555551</v>
      </c>
      <c r="GQ47" s="100">
        <v>0.95486111111111116</v>
      </c>
      <c r="GR47" s="100">
        <v>0.9604166666666667</v>
      </c>
      <c r="GS47" s="100">
        <v>0.96597222222222223</v>
      </c>
      <c r="GT47" s="100">
        <v>0.97152777777777788</v>
      </c>
    </row>
    <row r="48" spans="1:202" s="98" customFormat="1" ht="18" customHeight="1">
      <c r="A48" s="101"/>
      <c r="B48" s="99" t="s">
        <v>35</v>
      </c>
      <c r="C48" s="100">
        <v>0.2638888888888889</v>
      </c>
      <c r="D48" s="100">
        <v>0.26666666666666666</v>
      </c>
      <c r="E48" s="100">
        <v>0.26944444444444443</v>
      </c>
      <c r="F48" s="100">
        <v>0.27222222222222225</v>
      </c>
      <c r="G48" s="100">
        <v>0.27500000000000002</v>
      </c>
      <c r="H48" s="100">
        <v>0.27777777777777779</v>
      </c>
      <c r="I48" s="100">
        <v>0.28055555555555561</v>
      </c>
      <c r="J48" s="100">
        <v>0.28333333333333338</v>
      </c>
      <c r="K48" s="100">
        <v>0.28611111111111115</v>
      </c>
      <c r="L48" s="100">
        <v>0.28888888888888897</v>
      </c>
      <c r="M48" s="100">
        <v>0.29166666666666674</v>
      </c>
      <c r="N48" s="100">
        <v>0.29444444444444451</v>
      </c>
      <c r="O48" s="100">
        <v>0.29722222222222233</v>
      </c>
      <c r="P48" s="100">
        <v>0.3000000000000001</v>
      </c>
      <c r="Q48" s="100">
        <v>0.30277777777777787</v>
      </c>
      <c r="R48" s="100">
        <v>0.30555555555555569</v>
      </c>
      <c r="S48" s="100">
        <v>0.30833333333333346</v>
      </c>
      <c r="T48" s="100">
        <v>0.31111111111111123</v>
      </c>
      <c r="U48" s="100">
        <v>0.31388888888888905</v>
      </c>
      <c r="V48" s="100">
        <v>0.31666666666666682</v>
      </c>
      <c r="W48" s="100">
        <v>0.31944444444444459</v>
      </c>
      <c r="X48" s="100">
        <v>0.32222222222222241</v>
      </c>
      <c r="Y48" s="100">
        <v>0.32500000000000018</v>
      </c>
      <c r="Z48" s="100">
        <v>0.32777777777777795</v>
      </c>
      <c r="AA48" s="100">
        <v>0.33055555555555577</v>
      </c>
      <c r="AB48" s="100">
        <v>0.33333333333333354</v>
      </c>
      <c r="AC48" s="100">
        <v>0.3361111111111113</v>
      </c>
      <c r="AD48" s="100">
        <v>0.33888888888888913</v>
      </c>
      <c r="AE48" s="100">
        <v>0.3416666666666669</v>
      </c>
      <c r="AF48" s="100">
        <v>0.34444444444444466</v>
      </c>
      <c r="AG48" s="100">
        <v>0.34722222222222249</v>
      </c>
      <c r="AH48" s="100">
        <v>0.35000000000000026</v>
      </c>
      <c r="AI48" s="100">
        <v>0.35277777777777802</v>
      </c>
      <c r="AJ48" s="100">
        <v>0.35555555555555585</v>
      </c>
      <c r="AK48" s="100">
        <v>0.35833333333333361</v>
      </c>
      <c r="AL48" s="100">
        <v>0.36111111111111138</v>
      </c>
      <c r="AM48" s="100">
        <v>0.36388888888888921</v>
      </c>
      <c r="AN48" s="100">
        <v>0.36666666666666697</v>
      </c>
      <c r="AO48" s="100">
        <v>0.36944444444444474</v>
      </c>
      <c r="AP48" s="100">
        <v>0.37222222222222257</v>
      </c>
      <c r="AQ48" s="100">
        <v>0.37500000000000033</v>
      </c>
      <c r="AR48" s="100">
        <v>0.3777777777777781</v>
      </c>
      <c r="AS48" s="100">
        <v>0.38055555555555592</v>
      </c>
      <c r="AT48" s="100">
        <v>0.38333333333333369</v>
      </c>
      <c r="AU48" s="100">
        <v>0.38611111111111146</v>
      </c>
      <c r="AV48" s="100">
        <v>0.38888888888888928</v>
      </c>
      <c r="AW48" s="100">
        <v>0.39166666666666705</v>
      </c>
      <c r="AX48" s="100">
        <v>0.39444444444444482</v>
      </c>
      <c r="AY48" s="100">
        <v>0.39722222222222264</v>
      </c>
      <c r="AZ48" s="100">
        <v>0.40000000000000041</v>
      </c>
      <c r="BA48" s="100">
        <v>0.40277777777777818</v>
      </c>
      <c r="BB48" s="100">
        <v>0.405555555555556</v>
      </c>
      <c r="BC48" s="100">
        <v>0.40833333333333377</v>
      </c>
      <c r="BD48" s="100">
        <v>0.41111111111111154</v>
      </c>
      <c r="BE48" s="100">
        <v>0.41666666666666713</v>
      </c>
      <c r="BF48" s="100">
        <v>0.42222222222222267</v>
      </c>
      <c r="BG48" s="100">
        <v>0.4277777777777782</v>
      </c>
      <c r="BH48" s="100">
        <v>0.43333333333333379</v>
      </c>
      <c r="BI48" s="100">
        <v>0.43888888888888933</v>
      </c>
      <c r="BJ48" s="100">
        <v>0.44444444444444486</v>
      </c>
      <c r="BK48" s="100">
        <v>0.45000000000000046</v>
      </c>
      <c r="BL48" s="100">
        <v>0.45555555555555599</v>
      </c>
      <c r="BM48" s="100">
        <v>0.46111111111111153</v>
      </c>
      <c r="BN48" s="100">
        <v>0.46666666666666712</v>
      </c>
      <c r="BO48" s="100">
        <v>0.47222222222222265</v>
      </c>
      <c r="BP48" s="100">
        <v>0.47777777777777819</v>
      </c>
      <c r="BQ48" s="100">
        <v>0.48333333333333378</v>
      </c>
      <c r="BR48" s="100">
        <v>0.48888888888888932</v>
      </c>
      <c r="BS48" s="100">
        <v>0.49444444444444485</v>
      </c>
      <c r="BT48" s="100">
        <v>0.50000000000000044</v>
      </c>
      <c r="BU48" s="100">
        <v>0.50555555555555598</v>
      </c>
      <c r="BV48" s="100">
        <v>0.51111111111111152</v>
      </c>
      <c r="BW48" s="100">
        <v>0.51666666666666705</v>
      </c>
      <c r="BX48" s="100">
        <v>0.5222222222222227</v>
      </c>
      <c r="BY48" s="100">
        <v>0.52777777777777812</v>
      </c>
      <c r="BZ48" s="100">
        <v>0.53333333333333377</v>
      </c>
      <c r="CA48" s="100">
        <v>0.53888888888888942</v>
      </c>
      <c r="CB48" s="100">
        <v>0.54444444444444484</v>
      </c>
      <c r="CC48" s="100">
        <v>0.55000000000000049</v>
      </c>
      <c r="CD48" s="100">
        <v>0.55555555555555614</v>
      </c>
      <c r="CE48" s="100">
        <v>0.56111111111111156</v>
      </c>
      <c r="CF48" s="100">
        <v>0.56666666666666721</v>
      </c>
      <c r="CG48" s="100">
        <v>0.57222222222222285</v>
      </c>
      <c r="CH48" s="100">
        <v>0.57777777777777828</v>
      </c>
      <c r="CI48" s="100">
        <v>0.58055555555555605</v>
      </c>
      <c r="CJ48" s="100">
        <v>0.58333333333333393</v>
      </c>
      <c r="CK48" s="100">
        <v>0.58611111111111158</v>
      </c>
      <c r="CL48" s="100">
        <v>0.58888888888888935</v>
      </c>
      <c r="CM48" s="100">
        <v>0.59166666666666723</v>
      </c>
      <c r="CN48" s="100">
        <v>0.59444444444444489</v>
      </c>
      <c r="CO48" s="100">
        <v>0.59722222222222265</v>
      </c>
      <c r="CP48" s="100">
        <v>0.60000000000000053</v>
      </c>
      <c r="CQ48" s="100">
        <v>0.60277777777777819</v>
      </c>
      <c r="CR48" s="100">
        <v>0.60555555555555596</v>
      </c>
      <c r="CS48" s="100">
        <v>0.60833333333333384</v>
      </c>
      <c r="CT48" s="100">
        <v>0.61111111111111149</v>
      </c>
      <c r="CU48" s="100">
        <v>0.61388888888888926</v>
      </c>
      <c r="CV48" s="100">
        <v>0.61666666666666714</v>
      </c>
      <c r="CW48" s="100">
        <v>0.6194444444444448</v>
      </c>
      <c r="CX48" s="100">
        <v>0.62222222222222257</v>
      </c>
      <c r="CY48" s="100">
        <v>0.62500000000000044</v>
      </c>
      <c r="CZ48" s="100">
        <v>0.6277777777777781</v>
      </c>
      <c r="DA48" s="100">
        <v>0.63055555555555587</v>
      </c>
      <c r="DB48" s="100">
        <v>0.63333333333333375</v>
      </c>
      <c r="DC48" s="100">
        <v>0.6361111111111114</v>
      </c>
      <c r="DD48" s="100">
        <v>0.63888888888888917</v>
      </c>
      <c r="DE48" s="100">
        <v>0.64166666666666705</v>
      </c>
      <c r="DF48" s="100">
        <v>0.64444444444444471</v>
      </c>
      <c r="DG48" s="100">
        <v>0.64722222222222248</v>
      </c>
      <c r="DH48" s="100">
        <v>0.65000000000000036</v>
      </c>
      <c r="DI48" s="100">
        <v>0.65277777777777801</v>
      </c>
      <c r="DJ48" s="100">
        <v>0.65555555555555578</v>
      </c>
      <c r="DK48" s="100">
        <v>0.65833333333333366</v>
      </c>
      <c r="DL48" s="100">
        <v>0.66111111111111132</v>
      </c>
      <c r="DM48" s="100">
        <v>0.66388888888888908</v>
      </c>
      <c r="DN48" s="100">
        <v>0.66666666666666696</v>
      </c>
      <c r="DO48" s="100">
        <v>0.66944444444444462</v>
      </c>
      <c r="DP48" s="100">
        <v>0.67222222222222239</v>
      </c>
      <c r="DQ48" s="100">
        <v>0.67500000000000027</v>
      </c>
      <c r="DR48" s="100">
        <v>0.67777777777777792</v>
      </c>
      <c r="DS48" s="100">
        <v>0.68055555555555569</v>
      </c>
      <c r="DT48" s="100">
        <v>0.68333333333333357</v>
      </c>
      <c r="DU48" s="100">
        <v>0.68611111111111123</v>
      </c>
      <c r="DV48" s="100">
        <v>0.68888888888888899</v>
      </c>
      <c r="DW48" s="100">
        <v>0.69166666666666687</v>
      </c>
      <c r="DX48" s="100">
        <v>0.69444444444444453</v>
      </c>
      <c r="DY48" s="100">
        <v>0.6972222222222223</v>
      </c>
      <c r="DZ48" s="100">
        <v>0.70000000000000018</v>
      </c>
      <c r="EA48" s="100">
        <v>0.70277777777777783</v>
      </c>
      <c r="EB48" s="100">
        <v>0.7055555555555556</v>
      </c>
      <c r="EC48" s="100">
        <v>0.70833333333333348</v>
      </c>
      <c r="ED48" s="100">
        <v>0.71111111111111114</v>
      </c>
      <c r="EE48" s="100">
        <v>0.71388888888888891</v>
      </c>
      <c r="EF48" s="100">
        <v>0.71666666666666679</v>
      </c>
      <c r="EG48" s="100">
        <v>0.71944444444444444</v>
      </c>
      <c r="EH48" s="100">
        <v>0.72222222222222221</v>
      </c>
      <c r="EI48" s="100">
        <v>0.72500000000000009</v>
      </c>
      <c r="EJ48" s="100">
        <v>0.72777777777777775</v>
      </c>
      <c r="EK48" s="100">
        <v>0.73055555555555551</v>
      </c>
      <c r="EL48" s="100">
        <v>0.73333333333333339</v>
      </c>
      <c r="EM48" s="100">
        <v>0.73611111111111105</v>
      </c>
      <c r="EN48" s="100">
        <v>0.73888888888888882</v>
      </c>
      <c r="EO48" s="100">
        <v>0.7416666666666667</v>
      </c>
      <c r="EP48" s="100">
        <v>0.74444444444444435</v>
      </c>
      <c r="EQ48" s="100">
        <v>0.74722222222222212</v>
      </c>
      <c r="ER48" s="100">
        <v>0.75</v>
      </c>
      <c r="ES48" s="100">
        <v>0.75277777777777766</v>
      </c>
      <c r="ET48" s="100">
        <v>0.75555555555555542</v>
      </c>
      <c r="EU48" s="100">
        <v>0.7583333333333333</v>
      </c>
      <c r="EV48" s="100">
        <v>0.76111111111111096</v>
      </c>
      <c r="EW48" s="100">
        <v>0.76388888888888873</v>
      </c>
      <c r="EX48" s="100">
        <v>0.76666666666666661</v>
      </c>
      <c r="EY48" s="100">
        <v>0.76944444444444426</v>
      </c>
      <c r="EZ48" s="100">
        <v>0.77222222222222203</v>
      </c>
      <c r="FA48" s="100">
        <v>0.77499999999999991</v>
      </c>
      <c r="FB48" s="100">
        <v>0.77777777777777757</v>
      </c>
      <c r="FC48" s="100">
        <v>0.78055555555555534</v>
      </c>
      <c r="FD48" s="100">
        <v>0.78333333333333321</v>
      </c>
      <c r="FE48" s="100">
        <v>0.78611111111111087</v>
      </c>
      <c r="FF48" s="100">
        <v>0.78888888888888864</v>
      </c>
      <c r="FG48" s="100">
        <v>0.79166666666666652</v>
      </c>
      <c r="FH48" s="100">
        <v>0.79444444444444418</v>
      </c>
      <c r="FI48" s="100">
        <v>0.79722222222222194</v>
      </c>
      <c r="FJ48" s="100">
        <v>0.79999999999999982</v>
      </c>
      <c r="FK48" s="100">
        <v>0.80277777777777748</v>
      </c>
      <c r="FL48" s="100">
        <v>0.80555555555555525</v>
      </c>
      <c r="FM48" s="100">
        <v>0.80833333333333313</v>
      </c>
      <c r="FN48" s="100">
        <v>0.81111111111111078</v>
      </c>
      <c r="FO48" s="100">
        <v>0.81388888888888855</v>
      </c>
      <c r="FP48" s="100">
        <v>0.81666666666666643</v>
      </c>
      <c r="FQ48" s="100">
        <v>0.81944444444444409</v>
      </c>
      <c r="FR48" s="100">
        <v>0.82222222222222185</v>
      </c>
      <c r="FS48" s="100">
        <v>0.82499999999999973</v>
      </c>
      <c r="FT48" s="100">
        <v>0.82777777777777739</v>
      </c>
      <c r="FU48" s="100">
        <v>0.83333333333333293</v>
      </c>
      <c r="FV48" s="100">
        <v>0.83888888888888857</v>
      </c>
      <c r="FW48" s="100">
        <v>0.84444444444444411</v>
      </c>
      <c r="FX48" s="100">
        <v>0.84999999999999964</v>
      </c>
      <c r="FY48" s="100">
        <v>0.85555555555555529</v>
      </c>
      <c r="FZ48" s="100">
        <v>0.86111111111111083</v>
      </c>
      <c r="GA48" s="100">
        <v>0.86666666666666636</v>
      </c>
      <c r="GB48" s="100">
        <v>0.87222222222222201</v>
      </c>
      <c r="GC48" s="100">
        <v>0.87777777777777755</v>
      </c>
      <c r="GD48" s="100">
        <v>0.88333333333333308</v>
      </c>
      <c r="GE48" s="100">
        <v>0.88888888888888873</v>
      </c>
      <c r="GF48" s="100">
        <v>0.89444444444444426</v>
      </c>
      <c r="GG48" s="100">
        <v>0.8999999999999998</v>
      </c>
      <c r="GH48" s="100">
        <v>0.90555555555555545</v>
      </c>
      <c r="GI48" s="100">
        <v>0.91111111111111098</v>
      </c>
      <c r="GJ48" s="100">
        <v>0.91666666666666652</v>
      </c>
      <c r="GK48" s="100">
        <v>0.92222222222222217</v>
      </c>
      <c r="GL48" s="100">
        <v>0.9277777777777777</v>
      </c>
      <c r="GM48" s="100">
        <v>0.93333333333333324</v>
      </c>
      <c r="GN48" s="100">
        <v>0.93888888888888888</v>
      </c>
      <c r="GO48" s="100">
        <v>0.94444444444444442</v>
      </c>
      <c r="GP48" s="100">
        <v>0.95</v>
      </c>
      <c r="GQ48" s="100">
        <v>0.9555555555555556</v>
      </c>
      <c r="GR48" s="100">
        <v>0.96111111111111114</v>
      </c>
      <c r="GS48" s="100">
        <v>0.96666666666666667</v>
      </c>
      <c r="GT48" s="100">
        <v>0.97222222222222232</v>
      </c>
    </row>
    <row r="49" spans="1:202" s="98" customFormat="1" ht="18" customHeight="1">
      <c r="A49" s="101"/>
      <c r="B49" s="99" t="s">
        <v>33</v>
      </c>
      <c r="C49" s="100">
        <v>0.26527777777777778</v>
      </c>
      <c r="D49" s="100"/>
      <c r="E49" s="100"/>
      <c r="F49" s="100">
        <v>0.27361111111111114</v>
      </c>
      <c r="G49" s="100"/>
      <c r="H49" s="100"/>
      <c r="I49" s="100">
        <v>0.2819444444444445</v>
      </c>
      <c r="J49" s="100"/>
      <c r="K49" s="100"/>
      <c r="L49" s="100">
        <v>0.29027777777777786</v>
      </c>
      <c r="M49" s="100"/>
      <c r="N49" s="100"/>
      <c r="O49" s="100">
        <v>0.29861111111111122</v>
      </c>
      <c r="P49" s="100"/>
      <c r="Q49" s="100"/>
      <c r="R49" s="100">
        <v>0.30694444444444458</v>
      </c>
      <c r="S49" s="100"/>
      <c r="T49" s="100"/>
      <c r="U49" s="100">
        <v>0.31527777777777793</v>
      </c>
      <c r="V49" s="100"/>
      <c r="W49" s="100"/>
      <c r="X49" s="100">
        <v>0.32361111111111129</v>
      </c>
      <c r="Y49" s="100"/>
      <c r="Z49" s="100"/>
      <c r="AA49" s="100">
        <v>0.33194444444444465</v>
      </c>
      <c r="AB49" s="100"/>
      <c r="AC49" s="100"/>
      <c r="AD49" s="100">
        <v>0.34027777777777801</v>
      </c>
      <c r="AE49" s="100"/>
      <c r="AF49" s="100"/>
      <c r="AG49" s="100">
        <v>0.34861111111111137</v>
      </c>
      <c r="AH49" s="100"/>
      <c r="AI49" s="100"/>
      <c r="AJ49" s="100">
        <v>0.35694444444444473</v>
      </c>
      <c r="AK49" s="100"/>
      <c r="AL49" s="100"/>
      <c r="AM49" s="100">
        <v>0.36527777777777809</v>
      </c>
      <c r="AN49" s="100"/>
      <c r="AO49" s="100"/>
      <c r="AP49" s="100">
        <v>0.37361111111111145</v>
      </c>
      <c r="AQ49" s="100"/>
      <c r="AR49" s="100"/>
      <c r="AS49" s="100">
        <v>0.38194444444444481</v>
      </c>
      <c r="AT49" s="100"/>
      <c r="AU49" s="100"/>
      <c r="AV49" s="100">
        <v>0.39027777777777817</v>
      </c>
      <c r="AW49" s="100">
        <v>0.3923611111111111</v>
      </c>
      <c r="AX49" s="100"/>
      <c r="AY49" s="100">
        <v>0.39861111111111153</v>
      </c>
      <c r="AZ49" s="100"/>
      <c r="BA49" s="100"/>
      <c r="BB49" s="100">
        <v>0.40694444444444489</v>
      </c>
      <c r="BC49" s="100">
        <v>0.40902777777777777</v>
      </c>
      <c r="BD49" s="100"/>
      <c r="BE49" s="100">
        <v>0.41805555555555601</v>
      </c>
      <c r="BF49" s="100"/>
      <c r="BG49" s="100"/>
      <c r="BH49" s="100">
        <v>0.43472222222222268</v>
      </c>
      <c r="BI49" s="100"/>
      <c r="BJ49" s="100"/>
      <c r="BK49" s="100">
        <v>0.45138888888888934</v>
      </c>
      <c r="BL49" s="100"/>
      <c r="BM49" s="100"/>
      <c r="BN49" s="100">
        <v>0.468055555555556</v>
      </c>
      <c r="BO49" s="100"/>
      <c r="BP49" s="100"/>
      <c r="BQ49" s="100">
        <v>0.48472222222222267</v>
      </c>
      <c r="BR49" s="100"/>
      <c r="BS49" s="100"/>
      <c r="BT49" s="100">
        <v>0.50138888888888933</v>
      </c>
      <c r="BU49" s="100"/>
      <c r="BV49" s="100"/>
      <c r="BW49" s="100">
        <v>0.51805555555555594</v>
      </c>
      <c r="BX49" s="100"/>
      <c r="BY49" s="100"/>
      <c r="BZ49" s="100">
        <v>0.53472222222222265</v>
      </c>
      <c r="CA49" s="100"/>
      <c r="CB49" s="100"/>
      <c r="CC49" s="100">
        <v>0.55138888888888937</v>
      </c>
      <c r="CD49" s="100"/>
      <c r="CE49" s="100"/>
      <c r="CF49" s="100">
        <v>0.56805555555555609</v>
      </c>
      <c r="CG49" s="100"/>
      <c r="CH49" s="100"/>
      <c r="CI49" s="100">
        <v>0.58194444444444493</v>
      </c>
      <c r="CJ49" s="100"/>
      <c r="CK49" s="100"/>
      <c r="CL49" s="100">
        <v>0.59027777777777823</v>
      </c>
      <c r="CM49" s="100"/>
      <c r="CN49" s="100"/>
      <c r="CO49" s="100">
        <v>0.59861111111111154</v>
      </c>
      <c r="CP49" s="100"/>
      <c r="CQ49" s="100"/>
      <c r="CR49" s="100">
        <v>0.60694444444444484</v>
      </c>
      <c r="CS49" s="100"/>
      <c r="CT49" s="100"/>
      <c r="CU49" s="100">
        <v>0.61527777777777815</v>
      </c>
      <c r="CV49" s="100"/>
      <c r="CW49" s="100"/>
      <c r="CX49" s="100">
        <v>0.62361111111111145</v>
      </c>
      <c r="CY49" s="100"/>
      <c r="CZ49" s="100"/>
      <c r="DA49" s="100">
        <v>0.63194444444444475</v>
      </c>
      <c r="DB49" s="100"/>
      <c r="DC49" s="100"/>
      <c r="DD49" s="100">
        <v>0.64027777777777806</v>
      </c>
      <c r="DE49" s="100"/>
      <c r="DF49" s="100"/>
      <c r="DG49" s="100">
        <v>0.64861111111111136</v>
      </c>
      <c r="DH49" s="100"/>
      <c r="DI49" s="100"/>
      <c r="DJ49" s="100">
        <v>0.65694444444444466</v>
      </c>
      <c r="DK49" s="100"/>
      <c r="DL49" s="100"/>
      <c r="DM49" s="100">
        <v>0.66527777777777797</v>
      </c>
      <c r="DN49" s="100"/>
      <c r="DO49" s="100"/>
      <c r="DP49" s="100">
        <v>0.67361111111111127</v>
      </c>
      <c r="DQ49" s="100"/>
      <c r="DR49" s="100"/>
      <c r="DS49" s="100">
        <v>0.68194444444444458</v>
      </c>
      <c r="DT49" s="100"/>
      <c r="DU49" s="100"/>
      <c r="DV49" s="100">
        <v>0.69027777777777788</v>
      </c>
      <c r="DW49" s="100"/>
      <c r="DX49" s="100"/>
      <c r="DY49" s="100">
        <v>0.69861111111111118</v>
      </c>
      <c r="DZ49" s="100"/>
      <c r="EA49" s="100"/>
      <c r="EB49" s="100">
        <v>0.70694444444444449</v>
      </c>
      <c r="EC49" s="100"/>
      <c r="ED49" s="100"/>
      <c r="EE49" s="100">
        <v>0.71527777777777779</v>
      </c>
      <c r="EF49" s="100"/>
      <c r="EG49" s="100"/>
      <c r="EH49" s="100">
        <v>0.72361111111111109</v>
      </c>
      <c r="EI49" s="100"/>
      <c r="EJ49" s="100"/>
      <c r="EK49" s="100">
        <v>0.7319444444444444</v>
      </c>
      <c r="EL49" s="100"/>
      <c r="EM49" s="100"/>
      <c r="EN49" s="100">
        <v>0.7402777777777777</v>
      </c>
      <c r="EO49" s="100"/>
      <c r="EP49" s="100"/>
      <c r="EQ49" s="100">
        <v>0.74861111111111101</v>
      </c>
      <c r="ER49" s="100"/>
      <c r="ES49" s="100"/>
      <c r="ET49" s="100">
        <v>0.75694444444444431</v>
      </c>
      <c r="EU49" s="100"/>
      <c r="EV49" s="100"/>
      <c r="EW49" s="100">
        <v>0.76527777777777761</v>
      </c>
      <c r="EX49" s="100"/>
      <c r="EY49" s="100"/>
      <c r="EZ49" s="100">
        <v>0.77361111111111092</v>
      </c>
      <c r="FA49" s="100"/>
      <c r="FB49" s="100"/>
      <c r="FC49" s="100">
        <v>0.78194444444444422</v>
      </c>
      <c r="FD49" s="100"/>
      <c r="FE49" s="100"/>
      <c r="FF49" s="100">
        <v>0.79027777777777752</v>
      </c>
      <c r="FG49" s="100"/>
      <c r="FH49" s="100"/>
      <c r="FI49" s="100">
        <v>0.79861111111111083</v>
      </c>
      <c r="FJ49" s="100"/>
      <c r="FK49" s="100"/>
      <c r="FL49" s="100">
        <v>0.80694444444444413</v>
      </c>
      <c r="FM49" s="100">
        <v>0.80902777777777779</v>
      </c>
      <c r="FN49" s="100"/>
      <c r="FO49" s="100">
        <v>0.81527777777777743</v>
      </c>
      <c r="FP49" s="100"/>
      <c r="FQ49" s="100"/>
      <c r="FR49" s="100">
        <v>0.82361111111111074</v>
      </c>
      <c r="FS49" s="100">
        <v>0.8256944444444444</v>
      </c>
      <c r="FT49" s="100"/>
      <c r="FU49" s="100">
        <v>0.83472222222222181</v>
      </c>
      <c r="FV49" s="100"/>
      <c r="FW49" s="100"/>
      <c r="FX49" s="100">
        <v>0.85138888888888853</v>
      </c>
      <c r="FY49" s="100"/>
      <c r="FZ49" s="100"/>
      <c r="GA49" s="100">
        <v>0.86805555555555525</v>
      </c>
      <c r="GB49" s="100"/>
      <c r="GC49" s="100"/>
      <c r="GD49" s="100">
        <v>0.88472222222222197</v>
      </c>
      <c r="GE49" s="100"/>
      <c r="GF49" s="100"/>
      <c r="GG49" s="100">
        <v>0.90138888888888868</v>
      </c>
      <c r="GH49" s="100"/>
      <c r="GI49" s="100"/>
      <c r="GJ49" s="100">
        <v>0.9180555555555554</v>
      </c>
      <c r="GK49" s="100"/>
      <c r="GL49" s="100"/>
      <c r="GM49" s="100">
        <v>0.93472222222222212</v>
      </c>
      <c r="GN49" s="100"/>
      <c r="GO49" s="100"/>
      <c r="GP49" s="100">
        <v>0.95138888888888884</v>
      </c>
      <c r="GQ49" s="100">
        <v>0.95624999999999993</v>
      </c>
      <c r="GR49" s="100"/>
      <c r="GS49" s="100">
        <v>0.96805555555555556</v>
      </c>
      <c r="GT49" s="100">
        <v>0.97291666666666676</v>
      </c>
    </row>
    <row r="50" spans="1:202" s="98" customFormat="1" ht="18" customHeight="1">
      <c r="A50" s="101"/>
      <c r="B50" s="99" t="s">
        <v>31</v>
      </c>
      <c r="C50" s="100">
        <v>0.2673611111111111</v>
      </c>
      <c r="D50" s="100"/>
      <c r="E50" s="100"/>
      <c r="F50" s="100">
        <v>0.27569444444444446</v>
      </c>
      <c r="G50" s="100"/>
      <c r="H50" s="100"/>
      <c r="I50" s="100">
        <v>0.28402777777777782</v>
      </c>
      <c r="J50" s="100"/>
      <c r="K50" s="100"/>
      <c r="L50" s="100">
        <v>0.29236111111111118</v>
      </c>
      <c r="M50" s="100"/>
      <c r="N50" s="100"/>
      <c r="O50" s="100">
        <v>0.30069444444444454</v>
      </c>
      <c r="P50" s="100"/>
      <c r="Q50" s="100"/>
      <c r="R50" s="100">
        <v>0.3090277777777779</v>
      </c>
      <c r="S50" s="100"/>
      <c r="T50" s="100"/>
      <c r="U50" s="100">
        <v>0.31736111111111126</v>
      </c>
      <c r="V50" s="100"/>
      <c r="W50" s="100"/>
      <c r="X50" s="100">
        <v>0.32569444444444462</v>
      </c>
      <c r="Y50" s="100"/>
      <c r="Z50" s="100"/>
      <c r="AA50" s="100">
        <v>0.33402777777777798</v>
      </c>
      <c r="AB50" s="100"/>
      <c r="AC50" s="100"/>
      <c r="AD50" s="100">
        <v>0.34236111111111134</v>
      </c>
      <c r="AE50" s="100"/>
      <c r="AF50" s="100"/>
      <c r="AG50" s="100">
        <v>0.3506944444444447</v>
      </c>
      <c r="AH50" s="100"/>
      <c r="AI50" s="100"/>
      <c r="AJ50" s="100">
        <v>0.35902777777777806</v>
      </c>
      <c r="AK50" s="100"/>
      <c r="AL50" s="100"/>
      <c r="AM50" s="100">
        <v>0.36736111111111142</v>
      </c>
      <c r="AN50" s="100"/>
      <c r="AO50" s="100"/>
      <c r="AP50" s="100">
        <v>0.37569444444444478</v>
      </c>
      <c r="AQ50" s="100"/>
      <c r="AR50" s="100"/>
      <c r="AS50" s="100">
        <v>0.38402777777777813</v>
      </c>
      <c r="AT50" s="100"/>
      <c r="AU50" s="100"/>
      <c r="AV50" s="100">
        <v>0.39236111111111149</v>
      </c>
      <c r="AW50" s="100">
        <v>0.39305555555555555</v>
      </c>
      <c r="AX50" s="100"/>
      <c r="AY50" s="100">
        <v>0.40069444444444485</v>
      </c>
      <c r="AZ50" s="100"/>
      <c r="BA50" s="100"/>
      <c r="BB50" s="100">
        <v>0.40902777777777821</v>
      </c>
      <c r="BC50" s="100">
        <v>0.40972222222222227</v>
      </c>
      <c r="BD50" s="100"/>
      <c r="BE50" s="100">
        <v>0.42013888888888934</v>
      </c>
      <c r="BF50" s="100"/>
      <c r="BG50" s="100"/>
      <c r="BH50" s="100">
        <v>0.436805555555556</v>
      </c>
      <c r="BI50" s="100"/>
      <c r="BJ50" s="100"/>
      <c r="BK50" s="100">
        <v>0.45347222222222267</v>
      </c>
      <c r="BL50" s="100"/>
      <c r="BM50" s="100"/>
      <c r="BN50" s="100">
        <v>0.47013888888888933</v>
      </c>
      <c r="BO50" s="100"/>
      <c r="BP50" s="100"/>
      <c r="BQ50" s="100">
        <v>0.48680555555555599</v>
      </c>
      <c r="BR50" s="100"/>
      <c r="BS50" s="100"/>
      <c r="BT50" s="100">
        <v>0.50347222222222265</v>
      </c>
      <c r="BU50" s="100"/>
      <c r="BV50" s="100"/>
      <c r="BW50" s="100">
        <v>0.52013888888888926</v>
      </c>
      <c r="BX50" s="100"/>
      <c r="BY50" s="100"/>
      <c r="BZ50" s="100">
        <v>0.53680555555555598</v>
      </c>
      <c r="CA50" s="100"/>
      <c r="CB50" s="100"/>
      <c r="CC50" s="100">
        <v>0.5534722222222227</v>
      </c>
      <c r="CD50" s="100"/>
      <c r="CE50" s="100"/>
      <c r="CF50" s="100">
        <v>0.57013888888888942</v>
      </c>
      <c r="CG50" s="100"/>
      <c r="CH50" s="100"/>
      <c r="CI50" s="100">
        <v>0.58402777777777826</v>
      </c>
      <c r="CJ50" s="100"/>
      <c r="CK50" s="100"/>
      <c r="CL50" s="100">
        <v>0.59236111111111156</v>
      </c>
      <c r="CM50" s="100"/>
      <c r="CN50" s="100"/>
      <c r="CO50" s="100">
        <v>0.60069444444444486</v>
      </c>
      <c r="CP50" s="100"/>
      <c r="CQ50" s="100"/>
      <c r="CR50" s="100">
        <v>0.60902777777777817</v>
      </c>
      <c r="CS50" s="100"/>
      <c r="CT50" s="100"/>
      <c r="CU50" s="100">
        <v>0.61736111111111147</v>
      </c>
      <c r="CV50" s="100"/>
      <c r="CW50" s="100"/>
      <c r="CX50" s="100">
        <v>0.62569444444444478</v>
      </c>
      <c r="CY50" s="100"/>
      <c r="CZ50" s="100"/>
      <c r="DA50" s="100">
        <v>0.63402777777777808</v>
      </c>
      <c r="DB50" s="100"/>
      <c r="DC50" s="100"/>
      <c r="DD50" s="100">
        <v>0.64236111111111138</v>
      </c>
      <c r="DE50" s="100"/>
      <c r="DF50" s="100"/>
      <c r="DG50" s="100">
        <v>0.65069444444444469</v>
      </c>
      <c r="DH50" s="100"/>
      <c r="DI50" s="100"/>
      <c r="DJ50" s="100">
        <v>0.65902777777777799</v>
      </c>
      <c r="DK50" s="100"/>
      <c r="DL50" s="100"/>
      <c r="DM50" s="100">
        <v>0.66736111111111129</v>
      </c>
      <c r="DN50" s="100"/>
      <c r="DO50" s="100"/>
      <c r="DP50" s="100">
        <v>0.6756944444444446</v>
      </c>
      <c r="DQ50" s="100"/>
      <c r="DR50" s="100"/>
      <c r="DS50" s="100">
        <v>0.6840277777777779</v>
      </c>
      <c r="DT50" s="100"/>
      <c r="DU50" s="100"/>
      <c r="DV50" s="100">
        <v>0.6923611111111112</v>
      </c>
      <c r="DW50" s="100"/>
      <c r="DX50" s="100"/>
      <c r="DY50" s="100">
        <v>0.70069444444444451</v>
      </c>
      <c r="DZ50" s="100"/>
      <c r="EA50" s="100"/>
      <c r="EB50" s="100">
        <v>0.70902777777777781</v>
      </c>
      <c r="EC50" s="100"/>
      <c r="ED50" s="100"/>
      <c r="EE50" s="100">
        <v>0.71736111111111112</v>
      </c>
      <c r="EF50" s="100"/>
      <c r="EG50" s="100"/>
      <c r="EH50" s="100">
        <v>0.72569444444444442</v>
      </c>
      <c r="EI50" s="100"/>
      <c r="EJ50" s="100"/>
      <c r="EK50" s="100">
        <v>0.73402777777777772</v>
      </c>
      <c r="EL50" s="100"/>
      <c r="EM50" s="100"/>
      <c r="EN50" s="100">
        <v>0.74236111111111103</v>
      </c>
      <c r="EO50" s="100"/>
      <c r="EP50" s="100"/>
      <c r="EQ50" s="100">
        <v>0.75069444444444433</v>
      </c>
      <c r="ER50" s="100"/>
      <c r="ES50" s="100"/>
      <c r="ET50" s="100">
        <v>0.75902777777777763</v>
      </c>
      <c r="EU50" s="100"/>
      <c r="EV50" s="100"/>
      <c r="EW50" s="100">
        <v>0.76736111111111094</v>
      </c>
      <c r="EX50" s="100"/>
      <c r="EY50" s="100"/>
      <c r="EZ50" s="100">
        <v>0.77569444444444424</v>
      </c>
      <c r="FA50" s="100"/>
      <c r="FB50" s="100"/>
      <c r="FC50" s="100">
        <v>0.78402777777777755</v>
      </c>
      <c r="FD50" s="100"/>
      <c r="FE50" s="100"/>
      <c r="FF50" s="100">
        <v>0.79236111111111085</v>
      </c>
      <c r="FG50" s="100"/>
      <c r="FH50" s="100"/>
      <c r="FI50" s="100">
        <v>0.80069444444444415</v>
      </c>
      <c r="FJ50" s="100"/>
      <c r="FK50" s="100"/>
      <c r="FL50" s="100">
        <v>0.80902777777777746</v>
      </c>
      <c r="FM50" s="100">
        <v>0.80972222222222223</v>
      </c>
      <c r="FN50" s="100"/>
      <c r="FO50" s="100">
        <v>0.81736111111111076</v>
      </c>
      <c r="FP50" s="100"/>
      <c r="FQ50" s="100"/>
      <c r="FR50" s="100">
        <v>0.82569444444444406</v>
      </c>
      <c r="FS50" s="100">
        <v>0.82638888888888884</v>
      </c>
      <c r="FT50" s="100"/>
      <c r="FU50" s="100">
        <v>0.83680555555555514</v>
      </c>
      <c r="FV50" s="100"/>
      <c r="FW50" s="100"/>
      <c r="FX50" s="100">
        <v>0.85347222222222185</v>
      </c>
      <c r="FY50" s="100"/>
      <c r="FZ50" s="100"/>
      <c r="GA50" s="100">
        <v>0.87013888888888857</v>
      </c>
      <c r="GB50" s="100"/>
      <c r="GC50" s="100"/>
      <c r="GD50" s="100">
        <v>0.88680555555555529</v>
      </c>
      <c r="GE50" s="100"/>
      <c r="GF50" s="100"/>
      <c r="GG50" s="100">
        <v>0.90347222222222201</v>
      </c>
      <c r="GH50" s="100"/>
      <c r="GI50" s="100"/>
      <c r="GJ50" s="100">
        <v>0.92013888888888873</v>
      </c>
      <c r="GK50" s="100"/>
      <c r="GL50" s="100"/>
      <c r="GM50" s="100">
        <v>0.93680555555555545</v>
      </c>
      <c r="GN50" s="100"/>
      <c r="GO50" s="100"/>
      <c r="GP50" s="100">
        <v>0.95347222222222217</v>
      </c>
      <c r="GQ50" s="100">
        <v>0.95694444444444438</v>
      </c>
      <c r="GR50" s="100"/>
      <c r="GS50" s="100">
        <v>0.97013888888888888</v>
      </c>
      <c r="GT50" s="100">
        <v>0.97361111111111109</v>
      </c>
    </row>
    <row r="51" spans="1:202" s="98" customFormat="1" ht="18" customHeight="1">
      <c r="A51" s="101"/>
      <c r="B51" s="99" t="s">
        <v>25</v>
      </c>
      <c r="C51" s="100"/>
      <c r="D51" s="100"/>
      <c r="E51" s="100">
        <v>0.27013888888888887</v>
      </c>
      <c r="F51" s="100"/>
      <c r="G51" s="100"/>
      <c r="H51" s="100">
        <v>0.27847222222222223</v>
      </c>
      <c r="I51" s="100"/>
      <c r="J51" s="100"/>
      <c r="K51" s="100">
        <v>0.28680555555555559</v>
      </c>
      <c r="L51" s="100"/>
      <c r="M51" s="100"/>
      <c r="N51" s="100">
        <v>0.29513888888888895</v>
      </c>
      <c r="O51" s="100"/>
      <c r="P51" s="100"/>
      <c r="Q51" s="100">
        <v>0.30347222222222231</v>
      </c>
      <c r="R51" s="100"/>
      <c r="S51" s="100"/>
      <c r="T51" s="100">
        <v>0.31180555555555567</v>
      </c>
      <c r="U51" s="100"/>
      <c r="V51" s="100"/>
      <c r="W51" s="100">
        <v>0.32013888888888903</v>
      </c>
      <c r="X51" s="100"/>
      <c r="Y51" s="100"/>
      <c r="Z51" s="100">
        <v>0.32847222222222239</v>
      </c>
      <c r="AA51" s="100"/>
      <c r="AB51" s="100"/>
      <c r="AC51" s="100">
        <v>0.33680555555555575</v>
      </c>
      <c r="AD51" s="100"/>
      <c r="AE51" s="100"/>
      <c r="AF51" s="100">
        <v>0.34513888888888911</v>
      </c>
      <c r="AG51" s="100"/>
      <c r="AH51" s="100"/>
      <c r="AI51" s="100">
        <v>0.35347222222222247</v>
      </c>
      <c r="AJ51" s="100"/>
      <c r="AK51" s="100"/>
      <c r="AL51" s="100">
        <v>0.36180555555555582</v>
      </c>
      <c r="AM51" s="100"/>
      <c r="AN51" s="100"/>
      <c r="AO51" s="100">
        <v>0.37013888888888918</v>
      </c>
      <c r="AP51" s="100"/>
      <c r="AQ51" s="100"/>
      <c r="AR51" s="100">
        <v>0.37847222222222254</v>
      </c>
      <c r="AS51" s="100"/>
      <c r="AT51" s="100"/>
      <c r="AU51" s="100">
        <v>0.3868055555555559</v>
      </c>
      <c r="AV51" s="100"/>
      <c r="AW51" s="100"/>
      <c r="AX51" s="100">
        <v>0.39513888888888926</v>
      </c>
      <c r="AY51" s="100"/>
      <c r="AZ51" s="100"/>
      <c r="BA51" s="100">
        <v>0.40347222222222262</v>
      </c>
      <c r="BB51" s="100"/>
      <c r="BC51" s="100"/>
      <c r="BD51" s="100">
        <v>0.41180555555555598</v>
      </c>
      <c r="BE51" s="100"/>
      <c r="BF51" s="100"/>
      <c r="BG51" s="100">
        <v>0.44513888888888931</v>
      </c>
      <c r="BH51" s="100"/>
      <c r="BI51" s="100"/>
      <c r="BJ51" s="100">
        <v>0.42847222222222264</v>
      </c>
      <c r="BK51" s="100"/>
      <c r="BL51" s="100"/>
      <c r="BM51" s="100">
        <v>0.46180555555555597</v>
      </c>
      <c r="BN51" s="100"/>
      <c r="BO51" s="100"/>
      <c r="BP51" s="100">
        <v>0.47847222222222263</v>
      </c>
      <c r="BQ51" s="100"/>
      <c r="BR51" s="100"/>
      <c r="BS51" s="100">
        <v>0.49513888888888929</v>
      </c>
      <c r="BT51" s="100"/>
      <c r="BU51" s="100"/>
      <c r="BV51" s="100">
        <v>0.51180555555555596</v>
      </c>
      <c r="BW51" s="100"/>
      <c r="BX51" s="100"/>
      <c r="BY51" s="100">
        <v>0.52847222222222257</v>
      </c>
      <c r="BZ51" s="100"/>
      <c r="CA51" s="100"/>
      <c r="CB51" s="100">
        <v>0.54513888888888928</v>
      </c>
      <c r="CC51" s="100"/>
      <c r="CD51" s="100"/>
      <c r="CE51" s="100">
        <v>0.561805555555556</v>
      </c>
      <c r="CF51" s="100"/>
      <c r="CG51" s="100"/>
      <c r="CH51" s="100">
        <v>0.57847222222222272</v>
      </c>
      <c r="CI51" s="100"/>
      <c r="CJ51" s="100"/>
      <c r="CK51" s="100">
        <v>0.58680555555555602</v>
      </c>
      <c r="CL51" s="100"/>
      <c r="CM51" s="100"/>
      <c r="CN51" s="100">
        <v>0.59513888888888933</v>
      </c>
      <c r="CO51" s="100"/>
      <c r="CP51" s="100"/>
      <c r="CQ51" s="100">
        <v>0.60347222222222263</v>
      </c>
      <c r="CR51" s="100"/>
      <c r="CS51" s="100"/>
      <c r="CT51" s="100">
        <v>0.61180555555555594</v>
      </c>
      <c r="CU51" s="100"/>
      <c r="CV51" s="100"/>
      <c r="CW51" s="100">
        <v>0.62013888888888924</v>
      </c>
      <c r="CX51" s="100"/>
      <c r="CY51" s="100"/>
      <c r="CZ51" s="100">
        <v>0.62847222222222254</v>
      </c>
      <c r="DA51" s="100"/>
      <c r="DB51" s="100"/>
      <c r="DC51" s="100">
        <v>0.63680555555555585</v>
      </c>
      <c r="DD51" s="100"/>
      <c r="DE51" s="100"/>
      <c r="DF51" s="100">
        <v>0.64513888888888915</v>
      </c>
      <c r="DG51" s="100"/>
      <c r="DH51" s="100"/>
      <c r="DI51" s="100">
        <v>0.65347222222222245</v>
      </c>
      <c r="DJ51" s="100"/>
      <c r="DK51" s="100"/>
      <c r="DL51" s="100">
        <v>0.66180555555555576</v>
      </c>
      <c r="DM51" s="100"/>
      <c r="DN51" s="100"/>
      <c r="DO51" s="100">
        <v>0.67013888888888906</v>
      </c>
      <c r="DP51" s="100"/>
      <c r="DQ51" s="100"/>
      <c r="DR51" s="100">
        <v>0.67847222222222237</v>
      </c>
      <c r="DS51" s="100"/>
      <c r="DT51" s="100"/>
      <c r="DU51" s="100">
        <v>0.68680555555555567</v>
      </c>
      <c r="DV51" s="100"/>
      <c r="DW51" s="100"/>
      <c r="DX51" s="100">
        <v>0.69513888888888897</v>
      </c>
      <c r="DY51" s="100"/>
      <c r="DZ51" s="100"/>
      <c r="EA51" s="100">
        <v>0.70347222222222228</v>
      </c>
      <c r="EB51" s="100"/>
      <c r="EC51" s="100"/>
      <c r="ED51" s="100">
        <v>0.71180555555555558</v>
      </c>
      <c r="EE51" s="100"/>
      <c r="EF51" s="100"/>
      <c r="EG51" s="100">
        <v>0.72013888888888888</v>
      </c>
      <c r="EH51" s="100"/>
      <c r="EI51" s="100"/>
      <c r="EJ51" s="100">
        <v>0.72847222222222219</v>
      </c>
      <c r="EK51" s="100"/>
      <c r="EL51" s="100"/>
      <c r="EM51" s="100">
        <v>0.73680555555555549</v>
      </c>
      <c r="EN51" s="100"/>
      <c r="EO51" s="100"/>
      <c r="EP51" s="100">
        <v>0.7451388888888888</v>
      </c>
      <c r="EQ51" s="100"/>
      <c r="ER51" s="100"/>
      <c r="ES51" s="100">
        <v>0.7534722222222221</v>
      </c>
      <c r="ET51" s="100"/>
      <c r="EU51" s="100"/>
      <c r="EV51" s="100">
        <v>0.7618055555555554</v>
      </c>
      <c r="EW51" s="100"/>
      <c r="EX51" s="100"/>
      <c r="EY51" s="100">
        <v>0.77013888888888871</v>
      </c>
      <c r="EZ51" s="100"/>
      <c r="FA51" s="100"/>
      <c r="FB51" s="100">
        <v>0.77847222222222201</v>
      </c>
      <c r="FC51" s="100"/>
      <c r="FD51" s="100"/>
      <c r="FE51" s="100">
        <v>0.78680555555555531</v>
      </c>
      <c r="FF51" s="100"/>
      <c r="FG51" s="100"/>
      <c r="FH51" s="100">
        <v>0.79513888888888862</v>
      </c>
      <c r="FI51" s="100"/>
      <c r="FJ51" s="100"/>
      <c r="FK51" s="100">
        <v>0.80347222222222192</v>
      </c>
      <c r="FL51" s="100"/>
      <c r="FM51" s="100"/>
      <c r="FN51" s="100">
        <v>0.81180555555555522</v>
      </c>
      <c r="FO51" s="100"/>
      <c r="FP51" s="100"/>
      <c r="FQ51" s="100">
        <v>0.82013888888888853</v>
      </c>
      <c r="FR51" s="100"/>
      <c r="FS51" s="100"/>
      <c r="FT51" s="100">
        <v>0.82847222222222183</v>
      </c>
      <c r="FU51" s="100"/>
      <c r="FV51" s="100"/>
      <c r="FW51" s="100">
        <v>0.84513888888888855</v>
      </c>
      <c r="FX51" s="100"/>
      <c r="FY51" s="100"/>
      <c r="FZ51" s="100">
        <v>0.86180555555555527</v>
      </c>
      <c r="GA51" s="100"/>
      <c r="GB51" s="100"/>
      <c r="GC51" s="100">
        <v>0.87847222222222199</v>
      </c>
      <c r="GD51" s="100"/>
      <c r="GE51" s="100"/>
      <c r="GF51" s="100">
        <v>0.89513888888888871</v>
      </c>
      <c r="GG51" s="100"/>
      <c r="GH51" s="100"/>
      <c r="GI51" s="100">
        <v>0.91180555555555542</v>
      </c>
      <c r="GJ51" s="100"/>
      <c r="GK51" s="100"/>
      <c r="GL51" s="100">
        <v>0.92847222222222214</v>
      </c>
      <c r="GM51" s="100"/>
      <c r="GN51" s="100"/>
      <c r="GO51" s="100">
        <v>0.94513888888888886</v>
      </c>
      <c r="GP51" s="100"/>
      <c r="GQ51" s="100"/>
      <c r="GR51" s="100">
        <v>0.96180555555555558</v>
      </c>
      <c r="GS51" s="100"/>
      <c r="GT51" s="100"/>
    </row>
    <row r="52" spans="1:202" s="98" customFormat="1" ht="18" customHeight="1">
      <c r="A52" s="101"/>
      <c r="B52" s="99" t="s">
        <v>27</v>
      </c>
      <c r="C52" s="100"/>
      <c r="D52" s="100"/>
      <c r="E52" s="100">
        <v>0.27083333333333331</v>
      </c>
      <c r="F52" s="100"/>
      <c r="G52" s="100"/>
      <c r="H52" s="100">
        <v>0.27916666666666667</v>
      </c>
      <c r="I52" s="100"/>
      <c r="J52" s="100"/>
      <c r="K52" s="100">
        <v>0.28750000000000003</v>
      </c>
      <c r="L52" s="100"/>
      <c r="M52" s="100"/>
      <c r="N52" s="100">
        <v>0.29583333333333339</v>
      </c>
      <c r="O52" s="100"/>
      <c r="P52" s="100"/>
      <c r="Q52" s="100">
        <v>0.30416666666666675</v>
      </c>
      <c r="R52" s="100"/>
      <c r="S52" s="100"/>
      <c r="T52" s="100">
        <v>0.31250000000000011</v>
      </c>
      <c r="U52" s="100"/>
      <c r="V52" s="100"/>
      <c r="W52" s="100">
        <v>0.32083333333333347</v>
      </c>
      <c r="X52" s="100"/>
      <c r="Y52" s="100"/>
      <c r="Z52" s="100">
        <v>0.32916666666666683</v>
      </c>
      <c r="AA52" s="100"/>
      <c r="AB52" s="100"/>
      <c r="AC52" s="100">
        <v>0.33750000000000019</v>
      </c>
      <c r="AD52" s="100"/>
      <c r="AE52" s="100"/>
      <c r="AF52" s="100">
        <v>0.34583333333333355</v>
      </c>
      <c r="AG52" s="100"/>
      <c r="AH52" s="100"/>
      <c r="AI52" s="100">
        <v>0.35416666666666691</v>
      </c>
      <c r="AJ52" s="100"/>
      <c r="AK52" s="100"/>
      <c r="AL52" s="100">
        <v>0.36250000000000027</v>
      </c>
      <c r="AM52" s="100"/>
      <c r="AN52" s="100"/>
      <c r="AO52" s="100">
        <v>0.37083333333333363</v>
      </c>
      <c r="AP52" s="100"/>
      <c r="AQ52" s="100"/>
      <c r="AR52" s="100">
        <v>0.37916666666666698</v>
      </c>
      <c r="AS52" s="100"/>
      <c r="AT52" s="100"/>
      <c r="AU52" s="100">
        <v>0.38750000000000034</v>
      </c>
      <c r="AV52" s="100"/>
      <c r="AW52" s="100"/>
      <c r="AX52" s="100">
        <v>0.3958333333333337</v>
      </c>
      <c r="AY52" s="100"/>
      <c r="AZ52" s="100"/>
      <c r="BA52" s="100">
        <v>0.40416666666666706</v>
      </c>
      <c r="BB52" s="100"/>
      <c r="BC52" s="100"/>
      <c r="BD52" s="100">
        <v>0.41250000000000042</v>
      </c>
      <c r="BE52" s="100"/>
      <c r="BF52" s="100"/>
      <c r="BG52" s="100">
        <v>0.44583333333333375</v>
      </c>
      <c r="BH52" s="100"/>
      <c r="BI52" s="100"/>
      <c r="BJ52" s="100">
        <v>0.42916666666666708</v>
      </c>
      <c r="BK52" s="100"/>
      <c r="BL52" s="100"/>
      <c r="BM52" s="100">
        <v>0.46250000000000041</v>
      </c>
      <c r="BN52" s="100"/>
      <c r="BO52" s="100"/>
      <c r="BP52" s="100">
        <v>0.47916666666666707</v>
      </c>
      <c r="BQ52" s="100"/>
      <c r="BR52" s="100"/>
      <c r="BS52" s="100">
        <v>0.49583333333333374</v>
      </c>
      <c r="BT52" s="100"/>
      <c r="BU52" s="100"/>
      <c r="BV52" s="100">
        <v>0.5125000000000004</v>
      </c>
      <c r="BW52" s="100"/>
      <c r="BX52" s="100"/>
      <c r="BY52" s="100">
        <v>0.52916666666666701</v>
      </c>
      <c r="BZ52" s="100"/>
      <c r="CA52" s="100"/>
      <c r="CB52" s="100">
        <v>0.54583333333333373</v>
      </c>
      <c r="CC52" s="100"/>
      <c r="CD52" s="100"/>
      <c r="CE52" s="100">
        <v>0.56250000000000044</v>
      </c>
      <c r="CF52" s="100"/>
      <c r="CG52" s="100"/>
      <c r="CH52" s="100">
        <v>0.57916666666666716</v>
      </c>
      <c r="CI52" s="100"/>
      <c r="CJ52" s="100"/>
      <c r="CK52" s="100">
        <v>0.58750000000000047</v>
      </c>
      <c r="CL52" s="100"/>
      <c r="CM52" s="100"/>
      <c r="CN52" s="100">
        <v>0.59583333333333377</v>
      </c>
      <c r="CO52" s="100"/>
      <c r="CP52" s="100"/>
      <c r="CQ52" s="100">
        <v>0.60416666666666707</v>
      </c>
      <c r="CR52" s="100"/>
      <c r="CS52" s="100"/>
      <c r="CT52" s="100">
        <v>0.61250000000000038</v>
      </c>
      <c r="CU52" s="100"/>
      <c r="CV52" s="100"/>
      <c r="CW52" s="100">
        <v>0.62083333333333368</v>
      </c>
      <c r="CX52" s="100"/>
      <c r="CY52" s="100"/>
      <c r="CZ52" s="100">
        <v>0.62916666666666698</v>
      </c>
      <c r="DA52" s="100"/>
      <c r="DB52" s="100"/>
      <c r="DC52" s="100">
        <v>0.63750000000000029</v>
      </c>
      <c r="DD52" s="100"/>
      <c r="DE52" s="100"/>
      <c r="DF52" s="100">
        <v>0.64583333333333359</v>
      </c>
      <c r="DG52" s="100"/>
      <c r="DH52" s="100"/>
      <c r="DI52" s="100">
        <v>0.6541666666666669</v>
      </c>
      <c r="DJ52" s="100"/>
      <c r="DK52" s="100"/>
      <c r="DL52" s="100">
        <v>0.6625000000000002</v>
      </c>
      <c r="DM52" s="100"/>
      <c r="DN52" s="100"/>
      <c r="DO52" s="100">
        <v>0.6708333333333335</v>
      </c>
      <c r="DP52" s="100"/>
      <c r="DQ52" s="100"/>
      <c r="DR52" s="100">
        <v>0.67916666666666681</v>
      </c>
      <c r="DS52" s="100"/>
      <c r="DT52" s="100"/>
      <c r="DU52" s="100">
        <v>0.68750000000000011</v>
      </c>
      <c r="DV52" s="100"/>
      <c r="DW52" s="100"/>
      <c r="DX52" s="100">
        <v>0.69583333333333341</v>
      </c>
      <c r="DY52" s="100"/>
      <c r="DZ52" s="100"/>
      <c r="EA52" s="100">
        <v>0.70416666666666672</v>
      </c>
      <c r="EB52" s="100"/>
      <c r="EC52" s="100"/>
      <c r="ED52" s="100">
        <v>0.71250000000000002</v>
      </c>
      <c r="EE52" s="100"/>
      <c r="EF52" s="100"/>
      <c r="EG52" s="100">
        <v>0.72083333333333333</v>
      </c>
      <c r="EH52" s="100"/>
      <c r="EI52" s="100"/>
      <c r="EJ52" s="100">
        <v>0.72916666666666663</v>
      </c>
      <c r="EK52" s="100"/>
      <c r="EL52" s="100"/>
      <c r="EM52" s="100">
        <v>0.73749999999999993</v>
      </c>
      <c r="EN52" s="100"/>
      <c r="EO52" s="100"/>
      <c r="EP52" s="100">
        <v>0.74583333333333324</v>
      </c>
      <c r="EQ52" s="100"/>
      <c r="ER52" s="100"/>
      <c r="ES52" s="100">
        <v>0.75416666666666654</v>
      </c>
      <c r="ET52" s="100"/>
      <c r="EU52" s="100"/>
      <c r="EV52" s="100">
        <v>0.76249999999999984</v>
      </c>
      <c r="EW52" s="100"/>
      <c r="EX52" s="100"/>
      <c r="EY52" s="100">
        <v>0.77083333333333315</v>
      </c>
      <c r="EZ52" s="100"/>
      <c r="FA52" s="100"/>
      <c r="FB52" s="100">
        <v>0.77916666666666645</v>
      </c>
      <c r="FC52" s="100"/>
      <c r="FD52" s="100"/>
      <c r="FE52" s="100">
        <v>0.78749999999999976</v>
      </c>
      <c r="FF52" s="100"/>
      <c r="FG52" s="100"/>
      <c r="FH52" s="100">
        <v>0.79583333333333306</v>
      </c>
      <c r="FI52" s="100"/>
      <c r="FJ52" s="100"/>
      <c r="FK52" s="100">
        <v>0.80416666666666636</v>
      </c>
      <c r="FL52" s="100"/>
      <c r="FM52" s="100"/>
      <c r="FN52" s="100">
        <v>0.81249999999999967</v>
      </c>
      <c r="FO52" s="100"/>
      <c r="FP52" s="100"/>
      <c r="FQ52" s="100">
        <v>0.82083333333333297</v>
      </c>
      <c r="FR52" s="100"/>
      <c r="FS52" s="100"/>
      <c r="FT52" s="100">
        <v>0.82916666666666627</v>
      </c>
      <c r="FU52" s="100"/>
      <c r="FV52" s="100"/>
      <c r="FW52" s="100">
        <v>0.84583333333333299</v>
      </c>
      <c r="FX52" s="100"/>
      <c r="FY52" s="100"/>
      <c r="FZ52" s="100">
        <v>0.86249999999999971</v>
      </c>
      <c r="GA52" s="100"/>
      <c r="GB52" s="100"/>
      <c r="GC52" s="100">
        <v>0.87916666666666643</v>
      </c>
      <c r="GD52" s="100"/>
      <c r="GE52" s="100"/>
      <c r="GF52" s="100">
        <v>0.89583333333333315</v>
      </c>
      <c r="GG52" s="100"/>
      <c r="GH52" s="100"/>
      <c r="GI52" s="100">
        <v>0.91249999999999987</v>
      </c>
      <c r="GJ52" s="100"/>
      <c r="GK52" s="100"/>
      <c r="GL52" s="100">
        <v>0.92916666666666659</v>
      </c>
      <c r="GM52" s="100"/>
      <c r="GN52" s="100"/>
      <c r="GO52" s="100">
        <v>0.9458333333333333</v>
      </c>
      <c r="GP52" s="100"/>
      <c r="GQ52" s="100"/>
      <c r="GR52" s="100">
        <v>0.96250000000000002</v>
      </c>
      <c r="GS52" s="100"/>
      <c r="GT52" s="100"/>
    </row>
    <row r="53" spans="1:202" s="98" customFormat="1" ht="18" customHeight="1">
      <c r="A53" s="101"/>
      <c r="B53" s="99" t="s">
        <v>29</v>
      </c>
      <c r="C53" s="100"/>
      <c r="D53" s="100"/>
      <c r="E53" s="100">
        <v>0.27152777777777776</v>
      </c>
      <c r="F53" s="100"/>
      <c r="G53" s="100"/>
      <c r="H53" s="100">
        <v>0.27986111111111112</v>
      </c>
      <c r="I53" s="100"/>
      <c r="J53" s="100"/>
      <c r="K53" s="100">
        <v>0.28819444444444448</v>
      </c>
      <c r="L53" s="100"/>
      <c r="M53" s="100"/>
      <c r="N53" s="100">
        <v>0.29652777777777783</v>
      </c>
      <c r="O53" s="100"/>
      <c r="P53" s="100"/>
      <c r="Q53" s="100">
        <v>0.30486111111111119</v>
      </c>
      <c r="R53" s="100"/>
      <c r="S53" s="100"/>
      <c r="T53" s="100">
        <v>0.31319444444444455</v>
      </c>
      <c r="U53" s="100"/>
      <c r="V53" s="100"/>
      <c r="W53" s="100">
        <v>0.32152777777777791</v>
      </c>
      <c r="X53" s="100"/>
      <c r="Y53" s="100"/>
      <c r="Z53" s="100">
        <v>0.32986111111111127</v>
      </c>
      <c r="AA53" s="100"/>
      <c r="AB53" s="100"/>
      <c r="AC53" s="100">
        <v>0.33819444444444463</v>
      </c>
      <c r="AD53" s="100"/>
      <c r="AE53" s="100"/>
      <c r="AF53" s="100">
        <v>0.34652777777777799</v>
      </c>
      <c r="AG53" s="100"/>
      <c r="AH53" s="100"/>
      <c r="AI53" s="100">
        <v>0.35486111111111135</v>
      </c>
      <c r="AJ53" s="100"/>
      <c r="AK53" s="100"/>
      <c r="AL53" s="100">
        <v>0.36319444444444471</v>
      </c>
      <c r="AM53" s="100"/>
      <c r="AN53" s="100"/>
      <c r="AO53" s="100">
        <v>0.37152777777777807</v>
      </c>
      <c r="AP53" s="100"/>
      <c r="AQ53" s="100"/>
      <c r="AR53" s="100">
        <v>0.37986111111111143</v>
      </c>
      <c r="AS53" s="100"/>
      <c r="AT53" s="100"/>
      <c r="AU53" s="100">
        <v>0.38819444444444479</v>
      </c>
      <c r="AV53" s="100"/>
      <c r="AW53" s="100"/>
      <c r="AX53" s="100">
        <v>0.39652777777777815</v>
      </c>
      <c r="AY53" s="100"/>
      <c r="AZ53" s="100"/>
      <c r="BA53" s="100">
        <v>0.4048611111111115</v>
      </c>
      <c r="BB53" s="100"/>
      <c r="BC53" s="100"/>
      <c r="BD53" s="100">
        <v>0.41319444444444486</v>
      </c>
      <c r="BE53" s="100"/>
      <c r="BF53" s="100"/>
      <c r="BG53" s="100">
        <v>0.44652777777777819</v>
      </c>
      <c r="BH53" s="100"/>
      <c r="BI53" s="100"/>
      <c r="BJ53" s="100">
        <v>0.42986111111111153</v>
      </c>
      <c r="BK53" s="100"/>
      <c r="BL53" s="100"/>
      <c r="BM53" s="100">
        <v>0.46319444444444485</v>
      </c>
      <c r="BN53" s="100"/>
      <c r="BO53" s="100"/>
      <c r="BP53" s="100">
        <v>0.47986111111111152</v>
      </c>
      <c r="BQ53" s="100"/>
      <c r="BR53" s="100"/>
      <c r="BS53" s="100">
        <v>0.49652777777777818</v>
      </c>
      <c r="BT53" s="100"/>
      <c r="BU53" s="100"/>
      <c r="BV53" s="100">
        <v>0.51319444444444484</v>
      </c>
      <c r="BW53" s="100"/>
      <c r="BX53" s="100"/>
      <c r="BY53" s="100">
        <v>0.52986111111111145</v>
      </c>
      <c r="BZ53" s="100"/>
      <c r="CA53" s="100"/>
      <c r="CB53" s="100">
        <v>0.54652777777777817</v>
      </c>
      <c r="CC53" s="100"/>
      <c r="CD53" s="100"/>
      <c r="CE53" s="100">
        <v>0.56319444444444489</v>
      </c>
      <c r="CF53" s="100"/>
      <c r="CG53" s="100"/>
      <c r="CH53" s="100">
        <v>0.5798611111111116</v>
      </c>
      <c r="CI53" s="100"/>
      <c r="CJ53" s="100"/>
      <c r="CK53" s="100">
        <v>0.58819444444444491</v>
      </c>
      <c r="CL53" s="100"/>
      <c r="CM53" s="100"/>
      <c r="CN53" s="100">
        <v>0.59652777777777821</v>
      </c>
      <c r="CO53" s="100"/>
      <c r="CP53" s="100"/>
      <c r="CQ53" s="100">
        <v>0.60486111111111152</v>
      </c>
      <c r="CR53" s="100"/>
      <c r="CS53" s="100"/>
      <c r="CT53" s="100">
        <v>0.61319444444444482</v>
      </c>
      <c r="CU53" s="100"/>
      <c r="CV53" s="100"/>
      <c r="CW53" s="100">
        <v>0.62152777777777812</v>
      </c>
      <c r="CX53" s="100"/>
      <c r="CY53" s="100"/>
      <c r="CZ53" s="100">
        <v>0.62986111111111143</v>
      </c>
      <c r="DA53" s="100"/>
      <c r="DB53" s="100"/>
      <c r="DC53" s="100">
        <v>0.63819444444444473</v>
      </c>
      <c r="DD53" s="100"/>
      <c r="DE53" s="100"/>
      <c r="DF53" s="100">
        <v>0.64652777777777803</v>
      </c>
      <c r="DG53" s="100"/>
      <c r="DH53" s="100"/>
      <c r="DI53" s="100">
        <v>0.65486111111111134</v>
      </c>
      <c r="DJ53" s="100"/>
      <c r="DK53" s="100"/>
      <c r="DL53" s="100">
        <v>0.66319444444444464</v>
      </c>
      <c r="DM53" s="100"/>
      <c r="DN53" s="100"/>
      <c r="DO53" s="100">
        <v>0.67152777777777795</v>
      </c>
      <c r="DP53" s="100"/>
      <c r="DQ53" s="100"/>
      <c r="DR53" s="100">
        <v>0.67986111111111125</v>
      </c>
      <c r="DS53" s="100"/>
      <c r="DT53" s="100"/>
      <c r="DU53" s="100">
        <v>0.68819444444444455</v>
      </c>
      <c r="DV53" s="100"/>
      <c r="DW53" s="100"/>
      <c r="DX53" s="100">
        <v>0.69652777777777786</v>
      </c>
      <c r="DY53" s="100"/>
      <c r="DZ53" s="100"/>
      <c r="EA53" s="100">
        <v>0.70486111111111116</v>
      </c>
      <c r="EB53" s="100"/>
      <c r="EC53" s="100"/>
      <c r="ED53" s="100">
        <v>0.71319444444444446</v>
      </c>
      <c r="EE53" s="100"/>
      <c r="EF53" s="100"/>
      <c r="EG53" s="100">
        <v>0.72152777777777777</v>
      </c>
      <c r="EH53" s="100"/>
      <c r="EI53" s="100"/>
      <c r="EJ53" s="100">
        <v>0.72986111111111107</v>
      </c>
      <c r="EK53" s="100"/>
      <c r="EL53" s="100"/>
      <c r="EM53" s="100">
        <v>0.73819444444444438</v>
      </c>
      <c r="EN53" s="100"/>
      <c r="EO53" s="100"/>
      <c r="EP53" s="100">
        <v>0.74652777777777768</v>
      </c>
      <c r="EQ53" s="100"/>
      <c r="ER53" s="100"/>
      <c r="ES53" s="100">
        <v>0.75486111111111098</v>
      </c>
      <c r="ET53" s="100"/>
      <c r="EU53" s="100"/>
      <c r="EV53" s="100">
        <v>0.76319444444444429</v>
      </c>
      <c r="EW53" s="100"/>
      <c r="EX53" s="100"/>
      <c r="EY53" s="100">
        <v>0.77152777777777759</v>
      </c>
      <c r="EZ53" s="100"/>
      <c r="FA53" s="100"/>
      <c r="FB53" s="100">
        <v>0.77986111111111089</v>
      </c>
      <c r="FC53" s="100"/>
      <c r="FD53" s="100"/>
      <c r="FE53" s="100">
        <v>0.7881944444444442</v>
      </c>
      <c r="FF53" s="100"/>
      <c r="FG53" s="100"/>
      <c r="FH53" s="100">
        <v>0.7965277777777775</v>
      </c>
      <c r="FI53" s="100"/>
      <c r="FJ53" s="100"/>
      <c r="FK53" s="100">
        <v>0.80486111111111081</v>
      </c>
      <c r="FL53" s="100"/>
      <c r="FM53" s="100"/>
      <c r="FN53" s="100">
        <v>0.81319444444444411</v>
      </c>
      <c r="FO53" s="100"/>
      <c r="FP53" s="100"/>
      <c r="FQ53" s="100">
        <v>0.82152777777777741</v>
      </c>
      <c r="FR53" s="100"/>
      <c r="FS53" s="100"/>
      <c r="FT53" s="100">
        <v>0.82986111111111072</v>
      </c>
      <c r="FU53" s="100"/>
      <c r="FV53" s="100"/>
      <c r="FW53" s="100">
        <v>0.84652777777777743</v>
      </c>
      <c r="FX53" s="100"/>
      <c r="FY53" s="100"/>
      <c r="FZ53" s="100">
        <v>0.86319444444444415</v>
      </c>
      <c r="GA53" s="100"/>
      <c r="GB53" s="100"/>
      <c r="GC53" s="100">
        <v>0.87986111111111087</v>
      </c>
      <c r="GD53" s="100"/>
      <c r="GE53" s="100"/>
      <c r="GF53" s="100">
        <v>0.89652777777777759</v>
      </c>
      <c r="GG53" s="100"/>
      <c r="GH53" s="100"/>
      <c r="GI53" s="100">
        <v>0.91319444444444431</v>
      </c>
      <c r="GJ53" s="100"/>
      <c r="GK53" s="100"/>
      <c r="GL53" s="100">
        <v>0.92986111111111103</v>
      </c>
      <c r="GM53" s="100"/>
      <c r="GN53" s="100"/>
      <c r="GO53" s="100">
        <v>0.94652777777777775</v>
      </c>
      <c r="GP53" s="100"/>
      <c r="GQ53" s="100"/>
      <c r="GR53" s="100">
        <v>0.96319444444444446</v>
      </c>
      <c r="GS53" s="100"/>
      <c r="GT53" s="100"/>
    </row>
    <row r="54" spans="1:202" s="98" customFormat="1" ht="18" customHeight="1">
      <c r="A54" s="101"/>
      <c r="B54" s="99" t="s">
        <v>21</v>
      </c>
      <c r="C54" s="100">
        <v>0.27083333333333331</v>
      </c>
      <c r="D54" s="100"/>
      <c r="E54" s="100"/>
      <c r="F54" s="100">
        <v>0.27916666666666667</v>
      </c>
      <c r="G54" s="100"/>
      <c r="H54" s="100"/>
      <c r="I54" s="100">
        <v>0.28750000000000003</v>
      </c>
      <c r="J54" s="100"/>
      <c r="K54" s="100"/>
      <c r="L54" s="100">
        <v>0.29583333333333339</v>
      </c>
      <c r="M54" s="100"/>
      <c r="N54" s="100"/>
      <c r="O54" s="100">
        <v>0.30416666666666675</v>
      </c>
      <c r="P54" s="100"/>
      <c r="Q54" s="100"/>
      <c r="R54" s="100">
        <v>0.31250000000000011</v>
      </c>
      <c r="S54" s="100"/>
      <c r="T54" s="100"/>
      <c r="U54" s="100">
        <v>0.32083333333333347</v>
      </c>
      <c r="V54" s="100"/>
      <c r="W54" s="100"/>
      <c r="X54" s="100">
        <v>0.32916666666666683</v>
      </c>
      <c r="Y54" s="100"/>
      <c r="Z54" s="100"/>
      <c r="AA54" s="100">
        <v>0.33750000000000019</v>
      </c>
      <c r="AB54" s="100"/>
      <c r="AC54" s="100"/>
      <c r="AD54" s="100">
        <v>0.34583333333333355</v>
      </c>
      <c r="AE54" s="100"/>
      <c r="AF54" s="100"/>
      <c r="AG54" s="100">
        <v>0.35416666666666691</v>
      </c>
      <c r="AH54" s="100"/>
      <c r="AI54" s="100"/>
      <c r="AJ54" s="100">
        <v>0.36250000000000027</v>
      </c>
      <c r="AK54" s="100"/>
      <c r="AL54" s="100"/>
      <c r="AM54" s="100">
        <v>0.37083333333333363</v>
      </c>
      <c r="AN54" s="100"/>
      <c r="AO54" s="100"/>
      <c r="AP54" s="100">
        <v>0.37916666666666698</v>
      </c>
      <c r="AQ54" s="100"/>
      <c r="AR54" s="100"/>
      <c r="AS54" s="100">
        <v>0.38750000000000034</v>
      </c>
      <c r="AT54" s="100"/>
      <c r="AU54" s="100"/>
      <c r="AV54" s="100">
        <v>0.3958333333333337</v>
      </c>
      <c r="AW54" s="100"/>
      <c r="AX54" s="100"/>
      <c r="AY54" s="100">
        <v>0.40416666666666706</v>
      </c>
      <c r="AZ54" s="100"/>
      <c r="BA54" s="100"/>
      <c r="BB54" s="100">
        <v>0.41250000000000042</v>
      </c>
      <c r="BC54" s="100"/>
      <c r="BD54" s="100"/>
      <c r="BE54" s="100">
        <v>0.42361111111111155</v>
      </c>
      <c r="BF54" s="100"/>
      <c r="BG54" s="100"/>
      <c r="BH54" s="100">
        <v>0.44027777777777821</v>
      </c>
      <c r="BI54" s="100"/>
      <c r="BJ54" s="100"/>
      <c r="BK54" s="100">
        <v>0.45694444444444487</v>
      </c>
      <c r="BL54" s="100"/>
      <c r="BM54" s="100"/>
      <c r="BN54" s="100">
        <v>0.47361111111111154</v>
      </c>
      <c r="BO54" s="100"/>
      <c r="BP54" s="100"/>
      <c r="BQ54" s="100">
        <v>0.4902777777777782</v>
      </c>
      <c r="BR54" s="100"/>
      <c r="BS54" s="100"/>
      <c r="BT54" s="100">
        <v>0.50694444444444486</v>
      </c>
      <c r="BU54" s="100"/>
      <c r="BV54" s="100"/>
      <c r="BW54" s="100">
        <v>0.52361111111111147</v>
      </c>
      <c r="BX54" s="100"/>
      <c r="BY54" s="100"/>
      <c r="BZ54" s="100">
        <v>0.54027777777777819</v>
      </c>
      <c r="CA54" s="100"/>
      <c r="CB54" s="100"/>
      <c r="CC54" s="100">
        <v>0.55694444444444491</v>
      </c>
      <c r="CD54" s="100"/>
      <c r="CE54" s="100"/>
      <c r="CF54" s="100">
        <v>0.57361111111111163</v>
      </c>
      <c r="CG54" s="100"/>
      <c r="CH54" s="100"/>
      <c r="CI54" s="100">
        <v>0.58750000000000047</v>
      </c>
      <c r="CJ54" s="100"/>
      <c r="CK54" s="100"/>
      <c r="CL54" s="100">
        <v>0.59583333333333377</v>
      </c>
      <c r="CM54" s="100"/>
      <c r="CN54" s="100"/>
      <c r="CO54" s="100">
        <v>0.60416666666666707</v>
      </c>
      <c r="CP54" s="100"/>
      <c r="CQ54" s="100"/>
      <c r="CR54" s="100">
        <v>0.61250000000000038</v>
      </c>
      <c r="CS54" s="100"/>
      <c r="CT54" s="100"/>
      <c r="CU54" s="100">
        <v>0.62083333333333368</v>
      </c>
      <c r="CV54" s="100"/>
      <c r="CW54" s="100"/>
      <c r="CX54" s="100">
        <v>0.62916666666666698</v>
      </c>
      <c r="CY54" s="100"/>
      <c r="CZ54" s="100"/>
      <c r="DA54" s="100">
        <v>0.63750000000000029</v>
      </c>
      <c r="DB54" s="100"/>
      <c r="DC54" s="100"/>
      <c r="DD54" s="100">
        <v>0.64583333333333359</v>
      </c>
      <c r="DE54" s="100"/>
      <c r="DF54" s="100"/>
      <c r="DG54" s="100">
        <v>0.6541666666666669</v>
      </c>
      <c r="DH54" s="100"/>
      <c r="DI54" s="100"/>
      <c r="DJ54" s="100">
        <v>0.6625000000000002</v>
      </c>
      <c r="DK54" s="100"/>
      <c r="DL54" s="100"/>
      <c r="DM54" s="100">
        <v>0.6708333333333335</v>
      </c>
      <c r="DN54" s="100"/>
      <c r="DO54" s="100"/>
      <c r="DP54" s="100">
        <v>0.67916666666666681</v>
      </c>
      <c r="DQ54" s="100"/>
      <c r="DR54" s="100"/>
      <c r="DS54" s="100">
        <v>0.68750000000000011</v>
      </c>
      <c r="DT54" s="100"/>
      <c r="DU54" s="100"/>
      <c r="DV54" s="100">
        <v>0.69583333333333341</v>
      </c>
      <c r="DW54" s="100"/>
      <c r="DX54" s="100"/>
      <c r="DY54" s="100">
        <v>0.70416666666666672</v>
      </c>
      <c r="DZ54" s="100"/>
      <c r="EA54" s="100"/>
      <c r="EB54" s="100">
        <v>0.71250000000000002</v>
      </c>
      <c r="EC54" s="100"/>
      <c r="ED54" s="100"/>
      <c r="EE54" s="100">
        <v>0.72083333333333333</v>
      </c>
      <c r="EF54" s="100"/>
      <c r="EG54" s="100"/>
      <c r="EH54" s="100">
        <v>0.72916666666666663</v>
      </c>
      <c r="EI54" s="100"/>
      <c r="EJ54" s="100"/>
      <c r="EK54" s="100">
        <v>0.73749999999999993</v>
      </c>
      <c r="EL54" s="100"/>
      <c r="EM54" s="100"/>
      <c r="EN54" s="100">
        <v>0.74583333333333324</v>
      </c>
      <c r="EO54" s="100"/>
      <c r="EP54" s="100"/>
      <c r="EQ54" s="100">
        <v>0.75416666666666654</v>
      </c>
      <c r="ER54" s="100"/>
      <c r="ES54" s="100"/>
      <c r="ET54" s="100">
        <v>0.76249999999999984</v>
      </c>
      <c r="EU54" s="100"/>
      <c r="EV54" s="100"/>
      <c r="EW54" s="100">
        <v>0.77083333333333315</v>
      </c>
      <c r="EX54" s="100"/>
      <c r="EY54" s="100"/>
      <c r="EZ54" s="100">
        <v>0.77916666666666645</v>
      </c>
      <c r="FA54" s="100"/>
      <c r="FB54" s="100"/>
      <c r="FC54" s="100">
        <v>0.78749999999999976</v>
      </c>
      <c r="FD54" s="100"/>
      <c r="FE54" s="100"/>
      <c r="FF54" s="100">
        <v>0.79583333333333306</v>
      </c>
      <c r="FG54" s="100"/>
      <c r="FH54" s="100"/>
      <c r="FI54" s="100">
        <v>0.80416666666666636</v>
      </c>
      <c r="FJ54" s="100"/>
      <c r="FK54" s="100"/>
      <c r="FL54" s="100">
        <v>0.81249999999999967</v>
      </c>
      <c r="FM54" s="100"/>
      <c r="FN54" s="100"/>
      <c r="FO54" s="100">
        <v>0.82083333333333297</v>
      </c>
      <c r="FP54" s="100"/>
      <c r="FQ54" s="100"/>
      <c r="FR54" s="100">
        <v>0.82916666666666627</v>
      </c>
      <c r="FS54" s="100"/>
      <c r="FT54" s="100"/>
      <c r="FU54" s="100">
        <v>0.84027777777777735</v>
      </c>
      <c r="FV54" s="100"/>
      <c r="FW54" s="100"/>
      <c r="FX54" s="100">
        <v>0.85694444444444406</v>
      </c>
      <c r="FY54" s="100"/>
      <c r="FZ54" s="100"/>
      <c r="GA54" s="100">
        <v>0.87361111111111078</v>
      </c>
      <c r="GB54" s="100"/>
      <c r="GC54" s="100"/>
      <c r="GD54" s="100">
        <v>0.8902777777777775</v>
      </c>
      <c r="GE54" s="100"/>
      <c r="GF54" s="100"/>
      <c r="GG54" s="100">
        <v>0.90694444444444422</v>
      </c>
      <c r="GH54" s="100"/>
      <c r="GI54" s="100"/>
      <c r="GJ54" s="100">
        <v>0.92361111111111094</v>
      </c>
      <c r="GK54" s="100"/>
      <c r="GL54" s="100"/>
      <c r="GM54" s="100">
        <v>0.94027777777777766</v>
      </c>
      <c r="GN54" s="100"/>
      <c r="GO54" s="100"/>
      <c r="GP54" s="100">
        <v>0.95694444444444438</v>
      </c>
      <c r="GQ54" s="100"/>
      <c r="GR54" s="100"/>
      <c r="GS54" s="113">
        <v>0.97361111111111109</v>
      </c>
      <c r="GT54" s="100"/>
    </row>
    <row r="55" spans="1:202" s="98" customFormat="1" ht="18" customHeight="1">
      <c r="A55" s="101"/>
      <c r="B55" s="99" t="s">
        <v>96</v>
      </c>
      <c r="C55" s="100"/>
      <c r="D55" s="100"/>
      <c r="E55" s="100">
        <v>0.2722222222222222</v>
      </c>
      <c r="F55" s="100"/>
      <c r="G55" s="100"/>
      <c r="H55" s="100">
        <v>0.28055555555555556</v>
      </c>
      <c r="I55" s="100"/>
      <c r="J55" s="100"/>
      <c r="K55" s="100">
        <v>0.28888888888888892</v>
      </c>
      <c r="L55" s="100"/>
      <c r="M55" s="100"/>
      <c r="N55" s="100">
        <v>0.29722222222222228</v>
      </c>
      <c r="O55" s="100"/>
      <c r="P55" s="100"/>
      <c r="Q55" s="100">
        <v>0.30555555555555564</v>
      </c>
      <c r="R55" s="100"/>
      <c r="S55" s="100"/>
      <c r="T55" s="100">
        <v>0.31388888888888899</v>
      </c>
      <c r="U55" s="100"/>
      <c r="V55" s="100"/>
      <c r="W55" s="100">
        <v>0.32222222222222235</v>
      </c>
      <c r="X55" s="100"/>
      <c r="Y55" s="100"/>
      <c r="Z55" s="100">
        <v>0.33055555555555571</v>
      </c>
      <c r="AA55" s="100"/>
      <c r="AB55" s="100"/>
      <c r="AC55" s="100">
        <v>0.33888888888888907</v>
      </c>
      <c r="AD55" s="100"/>
      <c r="AE55" s="100"/>
      <c r="AF55" s="100">
        <v>0.34722222222222243</v>
      </c>
      <c r="AG55" s="100"/>
      <c r="AH55" s="100"/>
      <c r="AI55" s="100">
        <v>0.35555555555555579</v>
      </c>
      <c r="AJ55" s="100"/>
      <c r="AK55" s="100"/>
      <c r="AL55" s="100">
        <v>0.36388888888888915</v>
      </c>
      <c r="AM55" s="100"/>
      <c r="AN55" s="100"/>
      <c r="AO55" s="100">
        <v>0.37222222222222251</v>
      </c>
      <c r="AP55" s="100"/>
      <c r="AQ55" s="100"/>
      <c r="AR55" s="100">
        <v>0.38055555555555587</v>
      </c>
      <c r="AS55" s="100"/>
      <c r="AT55" s="100"/>
      <c r="AU55" s="100">
        <v>0.38888888888888923</v>
      </c>
      <c r="AV55" s="100"/>
      <c r="AW55" s="100"/>
      <c r="AX55" s="100">
        <v>0.39722222222222259</v>
      </c>
      <c r="AY55" s="100"/>
      <c r="AZ55" s="100"/>
      <c r="BA55" s="100">
        <v>0.40555555555555595</v>
      </c>
      <c r="BB55" s="100"/>
      <c r="BC55" s="100"/>
      <c r="BD55" s="100">
        <v>0.41388888888888931</v>
      </c>
      <c r="BE55" s="100"/>
      <c r="BF55" s="100"/>
      <c r="BG55" s="100">
        <v>0.44722222222222263</v>
      </c>
      <c r="BH55" s="100"/>
      <c r="BI55" s="100"/>
      <c r="BJ55" s="100">
        <v>0.43055555555555597</v>
      </c>
      <c r="BK55" s="100"/>
      <c r="BL55" s="100"/>
      <c r="BM55" s="100">
        <v>0.46388888888888929</v>
      </c>
      <c r="BN55" s="100"/>
      <c r="BO55" s="100"/>
      <c r="BP55" s="100">
        <v>0.48055555555555596</v>
      </c>
      <c r="BQ55" s="100"/>
      <c r="BR55" s="100"/>
      <c r="BS55" s="100">
        <v>0.49722222222222262</v>
      </c>
      <c r="BT55" s="100"/>
      <c r="BU55" s="100"/>
      <c r="BV55" s="100">
        <v>0.51388888888888928</v>
      </c>
      <c r="BW55" s="100"/>
      <c r="BX55" s="100"/>
      <c r="BY55" s="100">
        <v>0.53055555555555589</v>
      </c>
      <c r="BZ55" s="100"/>
      <c r="CA55" s="100"/>
      <c r="CB55" s="100">
        <v>0.54722222222222261</v>
      </c>
      <c r="CC55" s="100"/>
      <c r="CD55" s="100"/>
      <c r="CE55" s="100">
        <v>0.56388888888888933</v>
      </c>
      <c r="CF55" s="100"/>
      <c r="CG55" s="100"/>
      <c r="CH55" s="100">
        <v>0.58055555555555605</v>
      </c>
      <c r="CI55" s="100"/>
      <c r="CJ55" s="100"/>
      <c r="CK55" s="100">
        <v>0.58888888888888935</v>
      </c>
      <c r="CL55" s="100"/>
      <c r="CM55" s="100"/>
      <c r="CN55" s="100">
        <v>0.59722222222222265</v>
      </c>
      <c r="CO55" s="100"/>
      <c r="CP55" s="100"/>
      <c r="CQ55" s="100">
        <v>0.60555555555555596</v>
      </c>
      <c r="CR55" s="100"/>
      <c r="CS55" s="100"/>
      <c r="CT55" s="100">
        <v>0.61388888888888926</v>
      </c>
      <c r="CU55" s="100"/>
      <c r="CV55" s="100"/>
      <c r="CW55" s="100">
        <v>0.62222222222222257</v>
      </c>
      <c r="CX55" s="100"/>
      <c r="CY55" s="100"/>
      <c r="CZ55" s="100">
        <v>0.63055555555555587</v>
      </c>
      <c r="DA55" s="100"/>
      <c r="DB55" s="100"/>
      <c r="DC55" s="100">
        <v>0.63888888888888917</v>
      </c>
      <c r="DD55" s="100"/>
      <c r="DE55" s="100"/>
      <c r="DF55" s="100">
        <v>0.64722222222222248</v>
      </c>
      <c r="DG55" s="100"/>
      <c r="DH55" s="100"/>
      <c r="DI55" s="100">
        <v>0.65555555555555578</v>
      </c>
      <c r="DJ55" s="100"/>
      <c r="DK55" s="100"/>
      <c r="DL55" s="100">
        <v>0.66388888888888908</v>
      </c>
      <c r="DM55" s="100"/>
      <c r="DN55" s="100"/>
      <c r="DO55" s="100">
        <v>0.67222222222222239</v>
      </c>
      <c r="DP55" s="100"/>
      <c r="DQ55" s="100"/>
      <c r="DR55" s="100">
        <v>0.68055555555555569</v>
      </c>
      <c r="DS55" s="100"/>
      <c r="DT55" s="100"/>
      <c r="DU55" s="100">
        <v>0.68888888888888899</v>
      </c>
      <c r="DV55" s="100"/>
      <c r="DW55" s="100"/>
      <c r="DX55" s="100">
        <v>0.6972222222222223</v>
      </c>
      <c r="DY55" s="100"/>
      <c r="DZ55" s="100"/>
      <c r="EA55" s="100">
        <v>0.7055555555555556</v>
      </c>
      <c r="EB55" s="100"/>
      <c r="EC55" s="100"/>
      <c r="ED55" s="100">
        <v>0.71388888888888891</v>
      </c>
      <c r="EE55" s="100"/>
      <c r="EF55" s="100"/>
      <c r="EG55" s="100">
        <v>0.72222222222222221</v>
      </c>
      <c r="EH55" s="100"/>
      <c r="EI55" s="100"/>
      <c r="EJ55" s="100">
        <v>0.73055555555555551</v>
      </c>
      <c r="EK55" s="100"/>
      <c r="EL55" s="100"/>
      <c r="EM55" s="100">
        <v>0.73888888888888882</v>
      </c>
      <c r="EN55" s="100"/>
      <c r="EO55" s="100"/>
      <c r="EP55" s="100">
        <v>0.74722222222222212</v>
      </c>
      <c r="EQ55" s="100"/>
      <c r="ER55" s="100"/>
      <c r="ES55" s="100">
        <v>0.75555555555555542</v>
      </c>
      <c r="ET55" s="100"/>
      <c r="EU55" s="100"/>
      <c r="EV55" s="100">
        <v>0.76388888888888873</v>
      </c>
      <c r="EW55" s="100"/>
      <c r="EX55" s="100"/>
      <c r="EY55" s="100">
        <v>0.77222222222222203</v>
      </c>
      <c r="EZ55" s="100"/>
      <c r="FA55" s="100"/>
      <c r="FB55" s="100">
        <v>0.78055555555555534</v>
      </c>
      <c r="FC55" s="100"/>
      <c r="FD55" s="100"/>
      <c r="FE55" s="100">
        <v>0.78888888888888864</v>
      </c>
      <c r="FF55" s="100"/>
      <c r="FG55" s="100"/>
      <c r="FH55" s="100">
        <v>0.79722222222222194</v>
      </c>
      <c r="FI55" s="100"/>
      <c r="FJ55" s="100"/>
      <c r="FK55" s="100">
        <v>0.80555555555555525</v>
      </c>
      <c r="FL55" s="100"/>
      <c r="FM55" s="100"/>
      <c r="FN55" s="100">
        <v>0.81388888888888855</v>
      </c>
      <c r="FO55" s="100"/>
      <c r="FP55" s="100"/>
      <c r="FQ55" s="100">
        <v>0.82222222222222185</v>
      </c>
      <c r="FR55" s="100"/>
      <c r="FS55" s="100"/>
      <c r="FT55" s="100">
        <v>0.83055555555555516</v>
      </c>
      <c r="FU55" s="100"/>
      <c r="FV55" s="100"/>
      <c r="FW55" s="100">
        <v>0.84722222222222188</v>
      </c>
      <c r="FX55" s="100"/>
      <c r="FY55" s="100"/>
      <c r="FZ55" s="100">
        <v>0.8638888888888886</v>
      </c>
      <c r="GA55" s="100"/>
      <c r="GB55" s="100"/>
      <c r="GC55" s="100">
        <v>0.88055555555555531</v>
      </c>
      <c r="GD55" s="100"/>
      <c r="GE55" s="100"/>
      <c r="GF55" s="100">
        <v>0.89722222222222203</v>
      </c>
      <c r="GG55" s="100"/>
      <c r="GH55" s="100"/>
      <c r="GI55" s="100">
        <v>0.91388888888888875</v>
      </c>
      <c r="GJ55" s="100"/>
      <c r="GK55" s="100"/>
      <c r="GL55" s="100">
        <v>0.93055555555555547</v>
      </c>
      <c r="GM55" s="100"/>
      <c r="GN55" s="100"/>
      <c r="GO55" s="100">
        <v>0.94722222222222219</v>
      </c>
      <c r="GP55" s="100"/>
      <c r="GQ55" s="100"/>
      <c r="GR55" s="100">
        <v>0.96388888888888891</v>
      </c>
      <c r="GS55" s="113"/>
      <c r="GT55" s="100"/>
    </row>
    <row r="56" spans="1:202" s="98" customFormat="1" ht="18" customHeight="1">
      <c r="A56" s="101"/>
      <c r="B56" s="99" t="s">
        <v>95</v>
      </c>
      <c r="C56" s="100"/>
      <c r="D56" s="100"/>
      <c r="E56" s="100">
        <v>0.27291666666666664</v>
      </c>
      <c r="F56" s="100"/>
      <c r="G56" s="100"/>
      <c r="H56" s="100">
        <v>0.28125</v>
      </c>
      <c r="I56" s="100"/>
      <c r="J56" s="100"/>
      <c r="K56" s="100">
        <v>0.28958333333333336</v>
      </c>
      <c r="L56" s="100"/>
      <c r="M56" s="100"/>
      <c r="N56" s="100">
        <v>0.29791666666666672</v>
      </c>
      <c r="O56" s="100"/>
      <c r="P56" s="100"/>
      <c r="Q56" s="100">
        <v>0.30625000000000008</v>
      </c>
      <c r="R56" s="100"/>
      <c r="S56" s="100"/>
      <c r="T56" s="100">
        <v>0.31458333333333344</v>
      </c>
      <c r="U56" s="100"/>
      <c r="V56" s="100"/>
      <c r="W56" s="100">
        <v>0.3229166666666668</v>
      </c>
      <c r="X56" s="100"/>
      <c r="Y56" s="100"/>
      <c r="Z56" s="100">
        <v>0.33125000000000016</v>
      </c>
      <c r="AA56" s="100"/>
      <c r="AB56" s="100"/>
      <c r="AC56" s="100">
        <v>0.33958333333333351</v>
      </c>
      <c r="AD56" s="100"/>
      <c r="AE56" s="100"/>
      <c r="AF56" s="100">
        <v>0.34791666666666687</v>
      </c>
      <c r="AG56" s="100"/>
      <c r="AH56" s="100"/>
      <c r="AI56" s="100">
        <v>0.35625000000000023</v>
      </c>
      <c r="AJ56" s="100"/>
      <c r="AK56" s="100"/>
      <c r="AL56" s="100">
        <v>0.36458333333333359</v>
      </c>
      <c r="AM56" s="100"/>
      <c r="AN56" s="100"/>
      <c r="AO56" s="100">
        <v>0.37291666666666695</v>
      </c>
      <c r="AP56" s="100"/>
      <c r="AQ56" s="100"/>
      <c r="AR56" s="100">
        <v>0.38125000000000031</v>
      </c>
      <c r="AS56" s="100"/>
      <c r="AT56" s="100"/>
      <c r="AU56" s="100">
        <v>0.38958333333333367</v>
      </c>
      <c r="AV56" s="100"/>
      <c r="AW56" s="100"/>
      <c r="AX56" s="100">
        <v>0.39791666666666703</v>
      </c>
      <c r="AY56" s="100"/>
      <c r="AZ56" s="100"/>
      <c r="BA56" s="100">
        <v>0.40625000000000039</v>
      </c>
      <c r="BB56" s="100"/>
      <c r="BC56" s="100"/>
      <c r="BD56" s="100">
        <v>0.41458333333333375</v>
      </c>
      <c r="BE56" s="100"/>
      <c r="BF56" s="100"/>
      <c r="BG56" s="100">
        <v>0.44791666666666707</v>
      </c>
      <c r="BH56" s="100"/>
      <c r="BI56" s="100"/>
      <c r="BJ56" s="100">
        <v>0.43125000000000041</v>
      </c>
      <c r="BK56" s="100"/>
      <c r="BL56" s="100"/>
      <c r="BM56" s="100">
        <v>0.46458333333333374</v>
      </c>
      <c r="BN56" s="100"/>
      <c r="BO56" s="100"/>
      <c r="BP56" s="100">
        <v>0.4812500000000004</v>
      </c>
      <c r="BQ56" s="100"/>
      <c r="BR56" s="100"/>
      <c r="BS56" s="100">
        <v>0.49791666666666706</v>
      </c>
      <c r="BT56" s="100"/>
      <c r="BU56" s="100"/>
      <c r="BV56" s="100">
        <v>0.51458333333333373</v>
      </c>
      <c r="BW56" s="100"/>
      <c r="BX56" s="100"/>
      <c r="BY56" s="100">
        <v>0.53125000000000033</v>
      </c>
      <c r="BZ56" s="100"/>
      <c r="CA56" s="100"/>
      <c r="CB56" s="100">
        <v>0.54791666666666705</v>
      </c>
      <c r="CC56" s="100"/>
      <c r="CD56" s="100"/>
      <c r="CE56" s="100">
        <v>0.56458333333333377</v>
      </c>
      <c r="CF56" s="100"/>
      <c r="CG56" s="100"/>
      <c r="CH56" s="100">
        <v>0.58125000000000049</v>
      </c>
      <c r="CI56" s="100"/>
      <c r="CJ56" s="100"/>
      <c r="CK56" s="100">
        <v>0.58958333333333379</v>
      </c>
      <c r="CL56" s="100"/>
      <c r="CM56" s="100"/>
      <c r="CN56" s="100">
        <v>0.5979166666666671</v>
      </c>
      <c r="CO56" s="100"/>
      <c r="CP56" s="100"/>
      <c r="CQ56" s="100">
        <v>0.6062500000000004</v>
      </c>
      <c r="CR56" s="100"/>
      <c r="CS56" s="100"/>
      <c r="CT56" s="100">
        <v>0.6145833333333337</v>
      </c>
      <c r="CU56" s="100"/>
      <c r="CV56" s="100"/>
      <c r="CW56" s="100">
        <v>0.62291666666666701</v>
      </c>
      <c r="CX56" s="100"/>
      <c r="CY56" s="100"/>
      <c r="CZ56" s="100">
        <v>0.63125000000000031</v>
      </c>
      <c r="DA56" s="100"/>
      <c r="DB56" s="100"/>
      <c r="DC56" s="100">
        <v>0.63958333333333361</v>
      </c>
      <c r="DD56" s="100"/>
      <c r="DE56" s="100"/>
      <c r="DF56" s="100">
        <v>0.64791666666666692</v>
      </c>
      <c r="DG56" s="100"/>
      <c r="DH56" s="100"/>
      <c r="DI56" s="100">
        <v>0.65625000000000022</v>
      </c>
      <c r="DJ56" s="100"/>
      <c r="DK56" s="100"/>
      <c r="DL56" s="100">
        <v>0.66458333333333353</v>
      </c>
      <c r="DM56" s="100"/>
      <c r="DN56" s="100"/>
      <c r="DO56" s="100">
        <v>0.67291666666666683</v>
      </c>
      <c r="DP56" s="100"/>
      <c r="DQ56" s="100"/>
      <c r="DR56" s="100">
        <v>0.68125000000000013</v>
      </c>
      <c r="DS56" s="100"/>
      <c r="DT56" s="100"/>
      <c r="DU56" s="100">
        <v>0.68958333333333344</v>
      </c>
      <c r="DV56" s="100"/>
      <c r="DW56" s="100"/>
      <c r="DX56" s="100">
        <v>0.69791666666666674</v>
      </c>
      <c r="DY56" s="100"/>
      <c r="DZ56" s="100"/>
      <c r="EA56" s="100">
        <v>0.70625000000000004</v>
      </c>
      <c r="EB56" s="100"/>
      <c r="EC56" s="100"/>
      <c r="ED56" s="100">
        <v>0.71458333333333335</v>
      </c>
      <c r="EE56" s="100"/>
      <c r="EF56" s="100"/>
      <c r="EG56" s="100">
        <v>0.72291666666666665</v>
      </c>
      <c r="EH56" s="100"/>
      <c r="EI56" s="100"/>
      <c r="EJ56" s="100">
        <v>0.73124999999999996</v>
      </c>
      <c r="EK56" s="100"/>
      <c r="EL56" s="100"/>
      <c r="EM56" s="100">
        <v>0.73958333333333326</v>
      </c>
      <c r="EN56" s="100"/>
      <c r="EO56" s="100"/>
      <c r="EP56" s="100">
        <v>0.74791666666666656</v>
      </c>
      <c r="EQ56" s="100"/>
      <c r="ER56" s="100"/>
      <c r="ES56" s="100">
        <v>0.75624999999999987</v>
      </c>
      <c r="ET56" s="100"/>
      <c r="EU56" s="100"/>
      <c r="EV56" s="100">
        <v>0.76458333333333317</v>
      </c>
      <c r="EW56" s="100"/>
      <c r="EX56" s="100"/>
      <c r="EY56" s="100">
        <v>0.77291666666666647</v>
      </c>
      <c r="EZ56" s="100"/>
      <c r="FA56" s="100"/>
      <c r="FB56" s="100">
        <v>0.78124999999999978</v>
      </c>
      <c r="FC56" s="100"/>
      <c r="FD56" s="100"/>
      <c r="FE56" s="100">
        <v>0.78958333333333308</v>
      </c>
      <c r="FF56" s="100"/>
      <c r="FG56" s="100"/>
      <c r="FH56" s="100">
        <v>0.79791666666666639</v>
      </c>
      <c r="FI56" s="100"/>
      <c r="FJ56" s="100"/>
      <c r="FK56" s="100">
        <v>0.80624999999999969</v>
      </c>
      <c r="FL56" s="100"/>
      <c r="FM56" s="100"/>
      <c r="FN56" s="100">
        <v>0.81458333333333299</v>
      </c>
      <c r="FO56" s="100"/>
      <c r="FP56" s="100"/>
      <c r="FQ56" s="100">
        <v>0.8229166666666663</v>
      </c>
      <c r="FR56" s="100"/>
      <c r="FS56" s="100"/>
      <c r="FT56" s="100">
        <v>0.8312499999999996</v>
      </c>
      <c r="FU56" s="100"/>
      <c r="FV56" s="100"/>
      <c r="FW56" s="100">
        <v>0.84791666666666632</v>
      </c>
      <c r="FX56" s="100"/>
      <c r="FY56" s="100"/>
      <c r="FZ56" s="100">
        <v>0.86458333333333304</v>
      </c>
      <c r="GA56" s="100"/>
      <c r="GB56" s="100"/>
      <c r="GC56" s="100">
        <v>0.88124999999999976</v>
      </c>
      <c r="GD56" s="100"/>
      <c r="GE56" s="100"/>
      <c r="GF56" s="100">
        <v>0.89791666666666647</v>
      </c>
      <c r="GG56" s="100"/>
      <c r="GH56" s="100"/>
      <c r="GI56" s="100">
        <v>0.91458333333333319</v>
      </c>
      <c r="GJ56" s="100"/>
      <c r="GK56" s="100"/>
      <c r="GL56" s="100">
        <v>0.93124999999999991</v>
      </c>
      <c r="GM56" s="100"/>
      <c r="GN56" s="100"/>
      <c r="GO56" s="100">
        <v>0.94791666666666663</v>
      </c>
      <c r="GP56" s="100"/>
      <c r="GQ56" s="100"/>
      <c r="GR56" s="100">
        <v>0.96458333333333335</v>
      </c>
      <c r="GS56" s="113"/>
      <c r="GT56" s="100"/>
    </row>
    <row r="57" spans="1:202" s="98" customFormat="1" ht="18" customHeight="1">
      <c r="A57" s="101"/>
      <c r="B57" s="99" t="s">
        <v>94</v>
      </c>
      <c r="C57" s="100"/>
      <c r="D57" s="100"/>
      <c r="E57" s="100">
        <v>0.27361111111111108</v>
      </c>
      <c r="F57" s="100"/>
      <c r="G57" s="100"/>
      <c r="H57" s="100">
        <v>0.28194444444444444</v>
      </c>
      <c r="I57" s="100"/>
      <c r="J57" s="100"/>
      <c r="K57" s="100">
        <v>0.2902777777777778</v>
      </c>
      <c r="L57" s="100"/>
      <c r="M57" s="100"/>
      <c r="N57" s="100">
        <v>0.29861111111111116</v>
      </c>
      <c r="O57" s="100"/>
      <c r="P57" s="100"/>
      <c r="Q57" s="100">
        <v>0.30694444444444452</v>
      </c>
      <c r="R57" s="100"/>
      <c r="S57" s="100"/>
      <c r="T57" s="100">
        <v>0.31527777777777788</v>
      </c>
      <c r="U57" s="100"/>
      <c r="V57" s="100"/>
      <c r="W57" s="100">
        <v>0.32361111111111124</v>
      </c>
      <c r="X57" s="100"/>
      <c r="Y57" s="100"/>
      <c r="Z57" s="100">
        <v>0.3319444444444446</v>
      </c>
      <c r="AA57" s="100"/>
      <c r="AB57" s="100"/>
      <c r="AC57" s="100">
        <v>0.34027777777777796</v>
      </c>
      <c r="AD57" s="100"/>
      <c r="AE57" s="100"/>
      <c r="AF57" s="100">
        <v>0.34861111111111132</v>
      </c>
      <c r="AG57" s="100"/>
      <c r="AH57" s="100"/>
      <c r="AI57" s="100">
        <v>0.35694444444444468</v>
      </c>
      <c r="AJ57" s="100"/>
      <c r="AK57" s="100"/>
      <c r="AL57" s="100">
        <v>0.36527777777777803</v>
      </c>
      <c r="AM57" s="100"/>
      <c r="AN57" s="100"/>
      <c r="AO57" s="100">
        <v>0.37361111111111139</v>
      </c>
      <c r="AP57" s="100"/>
      <c r="AQ57" s="100"/>
      <c r="AR57" s="100">
        <v>0.38194444444444475</v>
      </c>
      <c r="AS57" s="100"/>
      <c r="AT57" s="100"/>
      <c r="AU57" s="100">
        <v>0.39027777777777811</v>
      </c>
      <c r="AV57" s="100"/>
      <c r="AW57" s="100"/>
      <c r="AX57" s="100">
        <v>0.39861111111111147</v>
      </c>
      <c r="AY57" s="100"/>
      <c r="AZ57" s="100"/>
      <c r="BA57" s="100">
        <v>0.40694444444444483</v>
      </c>
      <c r="BB57" s="100"/>
      <c r="BC57" s="100"/>
      <c r="BD57" s="100">
        <v>0.41527777777777819</v>
      </c>
      <c r="BE57" s="100"/>
      <c r="BF57" s="100"/>
      <c r="BG57" s="100">
        <v>0.44861111111111152</v>
      </c>
      <c r="BH57" s="100"/>
      <c r="BI57" s="100"/>
      <c r="BJ57" s="100">
        <v>0.43194444444444485</v>
      </c>
      <c r="BK57" s="100"/>
      <c r="BL57" s="100"/>
      <c r="BM57" s="100">
        <v>0.46527777777777818</v>
      </c>
      <c r="BN57" s="100"/>
      <c r="BO57" s="100"/>
      <c r="BP57" s="100">
        <v>0.48194444444444484</v>
      </c>
      <c r="BQ57" s="100"/>
      <c r="BR57" s="100"/>
      <c r="BS57" s="100">
        <v>0.4986111111111115</v>
      </c>
      <c r="BT57" s="100"/>
      <c r="BU57" s="100"/>
      <c r="BV57" s="100">
        <v>0.51527777777777817</v>
      </c>
      <c r="BW57" s="100"/>
      <c r="BX57" s="100"/>
      <c r="BY57" s="100">
        <v>0.53194444444444478</v>
      </c>
      <c r="BZ57" s="100"/>
      <c r="CA57" s="100"/>
      <c r="CB57" s="100">
        <v>0.54861111111111149</v>
      </c>
      <c r="CC57" s="100"/>
      <c r="CD57" s="100"/>
      <c r="CE57" s="100">
        <v>0.56527777777777821</v>
      </c>
      <c r="CF57" s="100"/>
      <c r="CG57" s="100"/>
      <c r="CH57" s="100">
        <v>0.58194444444444493</v>
      </c>
      <c r="CI57" s="100"/>
      <c r="CJ57" s="100"/>
      <c r="CK57" s="100">
        <v>0.59027777777777823</v>
      </c>
      <c r="CL57" s="100"/>
      <c r="CM57" s="100"/>
      <c r="CN57" s="100">
        <v>0.59861111111111154</v>
      </c>
      <c r="CO57" s="100"/>
      <c r="CP57" s="100"/>
      <c r="CQ57" s="100">
        <v>0.60694444444444484</v>
      </c>
      <c r="CR57" s="100"/>
      <c r="CS57" s="100"/>
      <c r="CT57" s="100">
        <v>0.61527777777777815</v>
      </c>
      <c r="CU57" s="100"/>
      <c r="CV57" s="100"/>
      <c r="CW57" s="100">
        <v>0.62361111111111145</v>
      </c>
      <c r="CX57" s="100"/>
      <c r="CY57" s="100"/>
      <c r="CZ57" s="100">
        <v>0.63194444444444475</v>
      </c>
      <c r="DA57" s="100"/>
      <c r="DB57" s="100"/>
      <c r="DC57" s="100">
        <v>0.64027777777777806</v>
      </c>
      <c r="DD57" s="100"/>
      <c r="DE57" s="100"/>
      <c r="DF57" s="100">
        <v>0.64861111111111136</v>
      </c>
      <c r="DG57" s="100"/>
      <c r="DH57" s="100"/>
      <c r="DI57" s="100">
        <v>0.65694444444444466</v>
      </c>
      <c r="DJ57" s="100"/>
      <c r="DK57" s="100"/>
      <c r="DL57" s="100">
        <v>0.66527777777777797</v>
      </c>
      <c r="DM57" s="100"/>
      <c r="DN57" s="100"/>
      <c r="DO57" s="100">
        <v>0.67361111111111127</v>
      </c>
      <c r="DP57" s="100"/>
      <c r="DQ57" s="100"/>
      <c r="DR57" s="100">
        <v>0.68194444444444458</v>
      </c>
      <c r="DS57" s="100"/>
      <c r="DT57" s="100"/>
      <c r="DU57" s="100">
        <v>0.69027777777777788</v>
      </c>
      <c r="DV57" s="100"/>
      <c r="DW57" s="100"/>
      <c r="DX57" s="100">
        <v>0.69861111111111118</v>
      </c>
      <c r="DY57" s="100"/>
      <c r="DZ57" s="100"/>
      <c r="EA57" s="100">
        <v>0.70694444444444449</v>
      </c>
      <c r="EB57" s="100"/>
      <c r="EC57" s="100"/>
      <c r="ED57" s="100">
        <v>0.71527777777777779</v>
      </c>
      <c r="EE57" s="100"/>
      <c r="EF57" s="100"/>
      <c r="EG57" s="100">
        <v>0.72361111111111109</v>
      </c>
      <c r="EH57" s="100"/>
      <c r="EI57" s="100"/>
      <c r="EJ57" s="100">
        <v>0.7319444444444444</v>
      </c>
      <c r="EK57" s="100"/>
      <c r="EL57" s="100"/>
      <c r="EM57" s="100">
        <v>0.7402777777777777</v>
      </c>
      <c r="EN57" s="100"/>
      <c r="EO57" s="100"/>
      <c r="EP57" s="100">
        <v>0.74861111111111101</v>
      </c>
      <c r="EQ57" s="100"/>
      <c r="ER57" s="100"/>
      <c r="ES57" s="100">
        <v>0.75694444444444431</v>
      </c>
      <c r="ET57" s="100"/>
      <c r="EU57" s="100"/>
      <c r="EV57" s="100">
        <v>0.76527777777777761</v>
      </c>
      <c r="EW57" s="100"/>
      <c r="EX57" s="100"/>
      <c r="EY57" s="100">
        <v>0.77361111111111092</v>
      </c>
      <c r="EZ57" s="100"/>
      <c r="FA57" s="100"/>
      <c r="FB57" s="100">
        <v>0.78194444444444422</v>
      </c>
      <c r="FC57" s="100"/>
      <c r="FD57" s="100"/>
      <c r="FE57" s="100">
        <v>0.79027777777777752</v>
      </c>
      <c r="FF57" s="100"/>
      <c r="FG57" s="100"/>
      <c r="FH57" s="100">
        <v>0.79861111111111083</v>
      </c>
      <c r="FI57" s="100"/>
      <c r="FJ57" s="100"/>
      <c r="FK57" s="100">
        <v>0.80694444444444413</v>
      </c>
      <c r="FL57" s="100"/>
      <c r="FM57" s="100"/>
      <c r="FN57" s="100">
        <v>0.81527777777777743</v>
      </c>
      <c r="FO57" s="100"/>
      <c r="FP57" s="100"/>
      <c r="FQ57" s="100">
        <v>0.82361111111111074</v>
      </c>
      <c r="FR57" s="100"/>
      <c r="FS57" s="100"/>
      <c r="FT57" s="100">
        <v>0.83194444444444404</v>
      </c>
      <c r="FU57" s="100"/>
      <c r="FV57" s="100"/>
      <c r="FW57" s="100">
        <v>0.84861111111111076</v>
      </c>
      <c r="FX57" s="100"/>
      <c r="FY57" s="100"/>
      <c r="FZ57" s="100">
        <v>0.86527777777777748</v>
      </c>
      <c r="GA57" s="100"/>
      <c r="GB57" s="100"/>
      <c r="GC57" s="100">
        <v>0.8819444444444442</v>
      </c>
      <c r="GD57" s="100"/>
      <c r="GE57" s="100"/>
      <c r="GF57" s="100">
        <v>0.89861111111111092</v>
      </c>
      <c r="GG57" s="100"/>
      <c r="GH57" s="100"/>
      <c r="GI57" s="100">
        <v>0.91527777777777763</v>
      </c>
      <c r="GJ57" s="100"/>
      <c r="GK57" s="100"/>
      <c r="GL57" s="100">
        <v>0.93194444444444435</v>
      </c>
      <c r="GM57" s="100"/>
      <c r="GN57" s="100"/>
      <c r="GO57" s="100">
        <v>0.94861111111111107</v>
      </c>
      <c r="GP57" s="100"/>
      <c r="GQ57" s="100"/>
      <c r="GR57" s="100">
        <v>0.96527777777777779</v>
      </c>
      <c r="GS57" s="113"/>
      <c r="GT57" s="100"/>
    </row>
    <row r="58" spans="1:202" s="98" customFormat="1" ht="18" customHeight="1">
      <c r="A58" s="101"/>
      <c r="B58" s="99" t="s">
        <v>93</v>
      </c>
      <c r="C58" s="100"/>
      <c r="D58" s="100"/>
      <c r="E58" s="100">
        <v>0.27430555555555552</v>
      </c>
      <c r="F58" s="100"/>
      <c r="G58" s="100"/>
      <c r="H58" s="100">
        <v>0.28263888888888888</v>
      </c>
      <c r="I58" s="100"/>
      <c r="J58" s="100"/>
      <c r="K58" s="100">
        <v>0.29097222222222224</v>
      </c>
      <c r="L58" s="100"/>
      <c r="M58" s="100"/>
      <c r="N58" s="100">
        <v>0.2993055555555556</v>
      </c>
      <c r="O58" s="100"/>
      <c r="P58" s="100"/>
      <c r="Q58" s="100">
        <v>0.30763888888888896</v>
      </c>
      <c r="R58" s="100"/>
      <c r="S58" s="100"/>
      <c r="T58" s="100">
        <v>0.31597222222222232</v>
      </c>
      <c r="U58" s="100"/>
      <c r="V58" s="100"/>
      <c r="W58" s="100">
        <v>0.32430555555555568</v>
      </c>
      <c r="X58" s="100"/>
      <c r="Y58" s="100"/>
      <c r="Z58" s="100">
        <v>0.33263888888888904</v>
      </c>
      <c r="AA58" s="100"/>
      <c r="AB58" s="100"/>
      <c r="AC58" s="100">
        <v>0.3409722222222224</v>
      </c>
      <c r="AD58" s="100"/>
      <c r="AE58" s="100"/>
      <c r="AF58" s="100">
        <v>0.34930555555555576</v>
      </c>
      <c r="AG58" s="100"/>
      <c r="AH58" s="100"/>
      <c r="AI58" s="100">
        <v>0.35763888888888912</v>
      </c>
      <c r="AJ58" s="100"/>
      <c r="AK58" s="100"/>
      <c r="AL58" s="100">
        <v>0.36597222222222248</v>
      </c>
      <c r="AM58" s="100"/>
      <c r="AN58" s="100"/>
      <c r="AO58" s="100">
        <v>0.37430555555555584</v>
      </c>
      <c r="AP58" s="100"/>
      <c r="AQ58" s="100"/>
      <c r="AR58" s="100">
        <v>0.38263888888888919</v>
      </c>
      <c r="AS58" s="100"/>
      <c r="AT58" s="100"/>
      <c r="AU58" s="100">
        <v>0.39097222222222255</v>
      </c>
      <c r="AV58" s="100"/>
      <c r="AW58" s="100"/>
      <c r="AX58" s="100">
        <v>0.39930555555555591</v>
      </c>
      <c r="AY58" s="100"/>
      <c r="AZ58" s="100"/>
      <c r="BA58" s="100">
        <v>0.40763888888888927</v>
      </c>
      <c r="BB58" s="100"/>
      <c r="BC58" s="100"/>
      <c r="BD58" s="100">
        <v>0.41597222222222263</v>
      </c>
      <c r="BE58" s="100"/>
      <c r="BF58" s="100"/>
      <c r="BG58" s="100">
        <v>0.44930555555555596</v>
      </c>
      <c r="BH58" s="100"/>
      <c r="BI58" s="100"/>
      <c r="BJ58" s="100">
        <v>0.43263888888888929</v>
      </c>
      <c r="BK58" s="100"/>
      <c r="BL58" s="100"/>
      <c r="BM58" s="100">
        <v>0.46597222222222262</v>
      </c>
      <c r="BN58" s="100"/>
      <c r="BO58" s="100"/>
      <c r="BP58" s="100">
        <v>0.48263888888888928</v>
      </c>
      <c r="BQ58" s="100"/>
      <c r="BR58" s="100"/>
      <c r="BS58" s="100">
        <v>0.49930555555555595</v>
      </c>
      <c r="BT58" s="100"/>
      <c r="BU58" s="100"/>
      <c r="BV58" s="100">
        <v>0.51597222222222261</v>
      </c>
      <c r="BW58" s="100"/>
      <c r="BX58" s="100"/>
      <c r="BY58" s="100">
        <v>0.53263888888888922</v>
      </c>
      <c r="BZ58" s="100"/>
      <c r="CA58" s="100"/>
      <c r="CB58" s="100">
        <v>0.54930555555555594</v>
      </c>
      <c r="CC58" s="100"/>
      <c r="CD58" s="100"/>
      <c r="CE58" s="100">
        <v>0.56597222222222265</v>
      </c>
      <c r="CF58" s="100"/>
      <c r="CG58" s="100"/>
      <c r="CH58" s="100">
        <v>0.58263888888888937</v>
      </c>
      <c r="CI58" s="100"/>
      <c r="CJ58" s="100"/>
      <c r="CK58" s="100">
        <v>0.59097222222222268</v>
      </c>
      <c r="CL58" s="100"/>
      <c r="CM58" s="100"/>
      <c r="CN58" s="100">
        <v>0.59930555555555598</v>
      </c>
      <c r="CO58" s="100"/>
      <c r="CP58" s="100"/>
      <c r="CQ58" s="100">
        <v>0.60763888888888928</v>
      </c>
      <c r="CR58" s="100"/>
      <c r="CS58" s="100"/>
      <c r="CT58" s="100">
        <v>0.61597222222222259</v>
      </c>
      <c r="CU58" s="100"/>
      <c r="CV58" s="100"/>
      <c r="CW58" s="100">
        <v>0.62430555555555589</v>
      </c>
      <c r="CX58" s="100"/>
      <c r="CY58" s="100"/>
      <c r="CZ58" s="100">
        <v>0.63263888888888919</v>
      </c>
      <c r="DA58" s="100"/>
      <c r="DB58" s="100"/>
      <c r="DC58" s="100">
        <v>0.6409722222222225</v>
      </c>
      <c r="DD58" s="100"/>
      <c r="DE58" s="100"/>
      <c r="DF58" s="100">
        <v>0.6493055555555558</v>
      </c>
      <c r="DG58" s="100"/>
      <c r="DH58" s="100"/>
      <c r="DI58" s="100">
        <v>0.65763888888888911</v>
      </c>
      <c r="DJ58" s="100"/>
      <c r="DK58" s="100"/>
      <c r="DL58" s="100">
        <v>0.66597222222222241</v>
      </c>
      <c r="DM58" s="100"/>
      <c r="DN58" s="100"/>
      <c r="DO58" s="100">
        <v>0.67430555555555571</v>
      </c>
      <c r="DP58" s="100"/>
      <c r="DQ58" s="100"/>
      <c r="DR58" s="100">
        <v>0.68263888888888902</v>
      </c>
      <c r="DS58" s="100"/>
      <c r="DT58" s="100"/>
      <c r="DU58" s="100">
        <v>0.69097222222222232</v>
      </c>
      <c r="DV58" s="100"/>
      <c r="DW58" s="100"/>
      <c r="DX58" s="100">
        <v>0.69930555555555562</v>
      </c>
      <c r="DY58" s="100"/>
      <c r="DZ58" s="100"/>
      <c r="EA58" s="100">
        <v>0.70763888888888893</v>
      </c>
      <c r="EB58" s="100"/>
      <c r="EC58" s="100"/>
      <c r="ED58" s="100">
        <v>0.71597222222222223</v>
      </c>
      <c r="EE58" s="100"/>
      <c r="EF58" s="100"/>
      <c r="EG58" s="100">
        <v>0.72430555555555554</v>
      </c>
      <c r="EH58" s="100"/>
      <c r="EI58" s="100"/>
      <c r="EJ58" s="100">
        <v>0.73263888888888884</v>
      </c>
      <c r="EK58" s="100"/>
      <c r="EL58" s="100"/>
      <c r="EM58" s="100">
        <v>0.74097222222222214</v>
      </c>
      <c r="EN58" s="100"/>
      <c r="EO58" s="100"/>
      <c r="EP58" s="100">
        <v>0.74930555555555545</v>
      </c>
      <c r="EQ58" s="100"/>
      <c r="ER58" s="100"/>
      <c r="ES58" s="100">
        <v>0.75763888888888875</v>
      </c>
      <c r="ET58" s="100"/>
      <c r="EU58" s="100"/>
      <c r="EV58" s="100">
        <v>0.76597222222222205</v>
      </c>
      <c r="EW58" s="100"/>
      <c r="EX58" s="100"/>
      <c r="EY58" s="100">
        <v>0.77430555555555536</v>
      </c>
      <c r="EZ58" s="100"/>
      <c r="FA58" s="100"/>
      <c r="FB58" s="100">
        <v>0.78263888888888866</v>
      </c>
      <c r="FC58" s="100"/>
      <c r="FD58" s="100"/>
      <c r="FE58" s="100">
        <v>0.79097222222222197</v>
      </c>
      <c r="FF58" s="100"/>
      <c r="FG58" s="100"/>
      <c r="FH58" s="100">
        <v>0.79930555555555527</v>
      </c>
      <c r="FI58" s="100"/>
      <c r="FJ58" s="100"/>
      <c r="FK58" s="100">
        <v>0.80763888888888857</v>
      </c>
      <c r="FL58" s="100"/>
      <c r="FM58" s="100"/>
      <c r="FN58" s="100">
        <v>0.81597222222222188</v>
      </c>
      <c r="FO58" s="100"/>
      <c r="FP58" s="100"/>
      <c r="FQ58" s="100">
        <v>0.82430555555555518</v>
      </c>
      <c r="FR58" s="100"/>
      <c r="FS58" s="100"/>
      <c r="FT58" s="100">
        <v>0.83263888888888848</v>
      </c>
      <c r="FU58" s="100"/>
      <c r="FV58" s="100"/>
      <c r="FW58" s="100">
        <v>0.8493055555555552</v>
      </c>
      <c r="FX58" s="100"/>
      <c r="FY58" s="100"/>
      <c r="FZ58" s="100">
        <v>0.86597222222222192</v>
      </c>
      <c r="GA58" s="100"/>
      <c r="GB58" s="100"/>
      <c r="GC58" s="100">
        <v>0.88263888888888864</v>
      </c>
      <c r="GD58" s="100"/>
      <c r="GE58" s="100"/>
      <c r="GF58" s="100">
        <v>0.89930555555555536</v>
      </c>
      <c r="GG58" s="100"/>
      <c r="GH58" s="100"/>
      <c r="GI58" s="100">
        <v>0.91597222222222208</v>
      </c>
      <c r="GJ58" s="100"/>
      <c r="GK58" s="100"/>
      <c r="GL58" s="100">
        <v>0.9326388888888888</v>
      </c>
      <c r="GM58" s="100"/>
      <c r="GN58" s="100"/>
      <c r="GO58" s="100">
        <v>0.94930555555555551</v>
      </c>
      <c r="GP58" s="100"/>
      <c r="GQ58" s="100"/>
      <c r="GR58" s="100">
        <v>0.96597222222222223</v>
      </c>
      <c r="GS58" s="113"/>
      <c r="GT58" s="100"/>
    </row>
    <row r="59" spans="1:202" s="98" customFormat="1" ht="18" customHeight="1">
      <c r="A59" s="101"/>
      <c r="B59" s="99" t="s">
        <v>23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>
        <v>0.37986111111111115</v>
      </c>
      <c r="AQ59" s="100"/>
      <c r="AR59" s="100"/>
      <c r="AS59" s="100"/>
      <c r="AT59" s="100"/>
      <c r="AU59" s="100"/>
      <c r="AV59" s="100">
        <v>0.39652777777777781</v>
      </c>
      <c r="AW59" s="100">
        <v>0.39374999999999999</v>
      </c>
      <c r="AX59" s="100"/>
      <c r="AY59" s="100"/>
      <c r="AZ59" s="100"/>
      <c r="BA59" s="100"/>
      <c r="BB59" s="100">
        <v>0.41319444444444442</v>
      </c>
      <c r="BC59" s="100">
        <v>0.41041666666666665</v>
      </c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>
        <v>0.79652777777777783</v>
      </c>
      <c r="FG59" s="100"/>
      <c r="FH59" s="100"/>
      <c r="FI59" s="100"/>
      <c r="FJ59" s="100"/>
      <c r="FK59" s="100"/>
      <c r="FL59" s="100">
        <v>0.81319444444444444</v>
      </c>
      <c r="FM59" s="100">
        <v>0.81041666666666667</v>
      </c>
      <c r="FN59" s="100"/>
      <c r="FO59" s="100"/>
      <c r="FP59" s="100"/>
      <c r="FQ59" s="100"/>
      <c r="FR59" s="100">
        <v>0.82986111111111116</v>
      </c>
      <c r="FS59" s="100">
        <v>0.82708333333333339</v>
      </c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>
        <v>0.94097222222222221</v>
      </c>
      <c r="GN59" s="100"/>
      <c r="GO59" s="100"/>
      <c r="GP59" s="100">
        <v>0.95763888888888893</v>
      </c>
      <c r="GQ59" s="100">
        <v>0.95763888888888893</v>
      </c>
      <c r="GR59" s="100"/>
      <c r="GS59" s="100">
        <v>0.97430555555555554</v>
      </c>
      <c r="GT59" s="100">
        <v>0.97430555555555554</v>
      </c>
    </row>
    <row r="60" spans="1:202" s="98" customFormat="1" ht="18" customHeight="1">
      <c r="A60" s="101"/>
      <c r="B60" s="99" t="s">
        <v>19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>
        <v>0.375</v>
      </c>
      <c r="AP60" s="100">
        <v>0.38055555555555554</v>
      </c>
      <c r="AQ60" s="100"/>
      <c r="AR60" s="100"/>
      <c r="AS60" s="100"/>
      <c r="AT60" s="100"/>
      <c r="AU60" s="100">
        <v>0.39166666666666666</v>
      </c>
      <c r="AV60" s="100">
        <v>0.3972222222222222</v>
      </c>
      <c r="AW60" s="100">
        <v>0.39444444444444443</v>
      </c>
      <c r="AX60" s="100"/>
      <c r="AY60" s="100"/>
      <c r="AZ60" s="100"/>
      <c r="BA60" s="100">
        <v>0.40833333333333338</v>
      </c>
      <c r="BB60" s="100">
        <v>0.41388888888888892</v>
      </c>
      <c r="BC60" s="100">
        <v>0.41111111111111115</v>
      </c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>
        <v>0.79166666666666663</v>
      </c>
      <c r="FF60" s="100">
        <v>0.79722222222222217</v>
      </c>
      <c r="FG60" s="100"/>
      <c r="FH60" s="100"/>
      <c r="FI60" s="100"/>
      <c r="FJ60" s="100"/>
      <c r="FK60" s="100">
        <v>0.80833333333333324</v>
      </c>
      <c r="FL60" s="100">
        <v>0.81388888888888899</v>
      </c>
      <c r="FM60" s="100">
        <v>0.81111111111111101</v>
      </c>
      <c r="FN60" s="100"/>
      <c r="FO60" s="100"/>
      <c r="FP60" s="100"/>
      <c r="FQ60" s="100">
        <v>0.82500000000000007</v>
      </c>
      <c r="FR60" s="100">
        <v>0.8305555555555556</v>
      </c>
      <c r="FS60" s="100">
        <v>0.82777777777777783</v>
      </c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>
        <v>0.93333333333333324</v>
      </c>
      <c r="GM60" s="100">
        <v>0.94166666666666676</v>
      </c>
      <c r="GN60" s="100"/>
      <c r="GO60" s="100">
        <v>0.95000000000000007</v>
      </c>
      <c r="GP60" s="100">
        <v>0.95833333333333337</v>
      </c>
      <c r="GQ60" s="100">
        <v>0.95833333333333337</v>
      </c>
      <c r="GR60" s="100">
        <v>0.96666666666666667</v>
      </c>
      <c r="GS60" s="100">
        <v>0.97499999999999998</v>
      </c>
      <c r="GT60" s="100">
        <v>0.97499999999999998</v>
      </c>
    </row>
    <row r="61" spans="1:202" ht="18" customHeight="1">
      <c r="B61" s="9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GC61" s="98"/>
      <c r="GD61" s="98"/>
      <c r="GE61" s="98"/>
    </row>
  </sheetData>
  <pageMargins left="0.7" right="0.7" top="0.75" bottom="0.75" header="0.3" footer="0.3"/>
  <pageSetup paperSize="8" scale="10" orientation="landscape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1"/>
  <sheetViews>
    <sheetView showGridLines="0" zoomScale="90" zoomScaleNormal="90" workbookViewId="0">
      <pane ySplit="1" topLeftCell="A159" activePane="bottomLeft" state="frozen"/>
      <selection activeCell="V1" sqref="V1"/>
      <selection pane="bottomLeft" activeCell="AM2" sqref="AM2:AM201"/>
    </sheetView>
  </sheetViews>
  <sheetFormatPr defaultColWidth="9.109375" defaultRowHeight="13.2"/>
  <cols>
    <col min="1" max="2" width="6.109375" style="85" customWidth="1"/>
    <col min="3" max="4" width="9.109375" style="85"/>
    <col min="5" max="22" width="9.109375" style="80"/>
    <col min="23" max="33" width="0" style="80" hidden="1" customWidth="1"/>
    <col min="34" max="35" width="9.109375" style="80"/>
    <col min="36" max="36" width="6.109375" style="85" customWidth="1"/>
    <col min="37" max="37" width="6.33203125" style="85" customWidth="1"/>
    <col min="38" max="38" width="9.109375" style="85"/>
    <col min="39" max="41" width="9.109375" style="80"/>
    <col min="42" max="53" width="0" style="80" hidden="1" customWidth="1"/>
    <col min="54" max="16384" width="9.109375" style="80"/>
  </cols>
  <sheetData>
    <row r="1" spans="1:68" s="79" customFormat="1" ht="39.75" customHeight="1">
      <c r="A1" s="81" t="s">
        <v>8</v>
      </c>
      <c r="B1" s="81" t="s">
        <v>9</v>
      </c>
      <c r="C1" s="81" t="s">
        <v>10</v>
      </c>
      <c r="D1" s="81" t="s">
        <v>11</v>
      </c>
      <c r="E1" s="76" t="s">
        <v>88</v>
      </c>
      <c r="F1" s="77" t="s">
        <v>16</v>
      </c>
      <c r="G1" s="77" t="s">
        <v>17</v>
      </c>
      <c r="H1" s="77" t="s">
        <v>93</v>
      </c>
      <c r="I1" s="77" t="s">
        <v>94</v>
      </c>
      <c r="J1" s="77" t="s">
        <v>95</v>
      </c>
      <c r="K1" s="77" t="s">
        <v>96</v>
      </c>
      <c r="L1" s="77" t="s">
        <v>19</v>
      </c>
      <c r="M1" s="77" t="s">
        <v>21</v>
      </c>
      <c r="N1" s="77" t="s">
        <v>23</v>
      </c>
      <c r="O1" s="77" t="s">
        <v>31</v>
      </c>
      <c r="P1" s="77" t="s">
        <v>33</v>
      </c>
      <c r="Q1" s="77" t="s">
        <v>25</v>
      </c>
      <c r="R1" s="77" t="s">
        <v>27</v>
      </c>
      <c r="S1" s="77" t="s">
        <v>29</v>
      </c>
      <c r="T1" s="77" t="s">
        <v>31</v>
      </c>
      <c r="U1" s="77" t="s">
        <v>33</v>
      </c>
      <c r="V1" s="77" t="s">
        <v>35</v>
      </c>
      <c r="W1" s="77" t="s">
        <v>37</v>
      </c>
      <c r="X1" s="77" t="s">
        <v>39</v>
      </c>
      <c r="Y1" s="77" t="s">
        <v>41</v>
      </c>
      <c r="Z1" s="77" t="s">
        <v>43</v>
      </c>
      <c r="AA1" s="77" t="s">
        <v>45</v>
      </c>
      <c r="AB1" s="77" t="s">
        <v>47</v>
      </c>
      <c r="AC1" s="77" t="s">
        <v>49</v>
      </c>
      <c r="AD1" s="77" t="s">
        <v>51</v>
      </c>
      <c r="AE1" s="77" t="s">
        <v>53</v>
      </c>
      <c r="AF1" s="77" t="s">
        <v>55</v>
      </c>
      <c r="AG1" s="77" t="s">
        <v>57</v>
      </c>
      <c r="AH1" s="77" t="s">
        <v>59</v>
      </c>
      <c r="AI1" s="78"/>
      <c r="AJ1" s="81" t="s">
        <v>8</v>
      </c>
      <c r="AK1" s="81" t="s">
        <v>9</v>
      </c>
      <c r="AL1" s="81" t="s">
        <v>10</v>
      </c>
      <c r="AM1" s="81" t="s">
        <v>11</v>
      </c>
      <c r="AN1" s="76" t="s">
        <v>88</v>
      </c>
      <c r="AO1" s="77" t="s">
        <v>59</v>
      </c>
      <c r="AP1" s="77" t="s">
        <v>57</v>
      </c>
      <c r="AQ1" s="77" t="s">
        <v>55</v>
      </c>
      <c r="AR1" s="77" t="s">
        <v>55</v>
      </c>
      <c r="AS1" s="77" t="s">
        <v>53</v>
      </c>
      <c r="AT1" s="77" t="s">
        <v>51</v>
      </c>
      <c r="AU1" s="77" t="s">
        <v>49</v>
      </c>
      <c r="AV1" s="77" t="s">
        <v>47</v>
      </c>
      <c r="AW1" s="77" t="s">
        <v>45</v>
      </c>
      <c r="AX1" s="77" t="s">
        <v>43</v>
      </c>
      <c r="AY1" s="77" t="s">
        <v>41</v>
      </c>
      <c r="AZ1" s="77" t="s">
        <v>39</v>
      </c>
      <c r="BA1" s="77" t="s">
        <v>37</v>
      </c>
      <c r="BB1" s="77" t="s">
        <v>35</v>
      </c>
      <c r="BC1" s="77" t="s">
        <v>33</v>
      </c>
      <c r="BD1" s="77" t="s">
        <v>31</v>
      </c>
      <c r="BE1" s="77" t="s">
        <v>25</v>
      </c>
      <c r="BF1" s="77" t="s">
        <v>27</v>
      </c>
      <c r="BG1" s="77" t="s">
        <v>29</v>
      </c>
      <c r="BH1" s="77" t="s">
        <v>21</v>
      </c>
      <c r="BI1" s="77" t="s">
        <v>96</v>
      </c>
      <c r="BJ1" s="77" t="s">
        <v>95</v>
      </c>
      <c r="BK1" s="77" t="s">
        <v>94</v>
      </c>
      <c r="BL1" s="77" t="s">
        <v>93</v>
      </c>
      <c r="BM1" s="77" t="s">
        <v>23</v>
      </c>
      <c r="BN1" s="77" t="s">
        <v>19</v>
      </c>
      <c r="BO1" s="77" t="s">
        <v>17</v>
      </c>
      <c r="BP1" s="77" t="s">
        <v>16</v>
      </c>
    </row>
    <row r="2" spans="1:68">
      <c r="A2" s="82" t="s">
        <v>5</v>
      </c>
      <c r="B2" s="83">
        <v>0.1</v>
      </c>
      <c r="C2" s="84">
        <v>9.8800000000000008</v>
      </c>
      <c r="D2" s="86" t="s">
        <v>103</v>
      </c>
      <c r="E2" s="68">
        <v>470</v>
      </c>
      <c r="F2" s="69">
        <v>0.21597222222222223</v>
      </c>
      <c r="G2" s="70">
        <v>0.21944444444444444</v>
      </c>
      <c r="H2" s="70"/>
      <c r="I2" s="70"/>
      <c r="J2" s="70"/>
      <c r="K2" s="70"/>
      <c r="L2" s="70">
        <v>0.22361111111111109</v>
      </c>
      <c r="M2" s="70">
        <v>0.22569444444444445</v>
      </c>
      <c r="N2" s="70">
        <v>0.22708333333333333</v>
      </c>
      <c r="O2" s="70">
        <v>0.22916666666666666</v>
      </c>
      <c r="P2" s="70">
        <v>0.23124999999999998</v>
      </c>
      <c r="Q2" s="70"/>
      <c r="R2" s="70"/>
      <c r="S2" s="70"/>
      <c r="T2" s="70"/>
      <c r="U2" s="70"/>
      <c r="V2" s="70">
        <v>0.23263888888888887</v>
      </c>
      <c r="W2" s="70">
        <v>0.23333333333333331</v>
      </c>
      <c r="X2" s="70">
        <v>0.23402777777777781</v>
      </c>
      <c r="Y2" s="70">
        <v>0.23472222222222219</v>
      </c>
      <c r="Z2" s="70">
        <v>0.23541666666666669</v>
      </c>
      <c r="AA2" s="70">
        <v>0.23611111111111113</v>
      </c>
      <c r="AB2" s="70">
        <v>0.23680555555555557</v>
      </c>
      <c r="AC2" s="70">
        <v>0.23750000000000002</v>
      </c>
      <c r="AD2" s="70">
        <v>0.2388888888888889</v>
      </c>
      <c r="AE2" s="70"/>
      <c r="AF2" s="70">
        <v>0.24305555555555555</v>
      </c>
      <c r="AG2" s="70">
        <v>0.24444444444444446</v>
      </c>
      <c r="AH2" s="70">
        <v>0.24583333333333335</v>
      </c>
      <c r="AI2" s="71"/>
      <c r="AJ2" s="82" t="s">
        <v>5</v>
      </c>
      <c r="AK2" s="83">
        <v>0</v>
      </c>
      <c r="AL2" s="84">
        <v>7.16</v>
      </c>
      <c r="AM2" s="86" t="s">
        <v>15</v>
      </c>
      <c r="AN2" s="68">
        <v>470</v>
      </c>
      <c r="AO2" s="70">
        <v>0.24722222222222223</v>
      </c>
      <c r="AP2" s="70">
        <v>0.24861111111111112</v>
      </c>
      <c r="AQ2" s="70">
        <v>0.25</v>
      </c>
      <c r="AR2" s="70">
        <v>0.25347222222222221</v>
      </c>
      <c r="AS2" s="70">
        <v>0.25555555555555559</v>
      </c>
      <c r="AT2" s="70">
        <v>0.25625000000000003</v>
      </c>
      <c r="AU2" s="70">
        <v>0.25694444444444448</v>
      </c>
      <c r="AV2" s="70">
        <v>0.25833333333333336</v>
      </c>
      <c r="AW2" s="70">
        <v>0.25972222222222224</v>
      </c>
      <c r="AX2" s="70">
        <v>0.26111111111111113</v>
      </c>
      <c r="AY2" s="70">
        <v>0.26180555555555557</v>
      </c>
      <c r="AZ2" s="70">
        <v>0.26250000000000001</v>
      </c>
      <c r="BA2" s="70">
        <v>0.26319444444444445</v>
      </c>
      <c r="BB2" s="70">
        <v>0.2638888888888889</v>
      </c>
      <c r="BC2" s="70">
        <v>0.26527777777777778</v>
      </c>
      <c r="BD2" s="70">
        <v>0.2673611111111111</v>
      </c>
      <c r="BE2" s="70"/>
      <c r="BF2" s="70"/>
      <c r="BG2" s="70"/>
      <c r="BH2" s="70">
        <v>0.27083333333333331</v>
      </c>
      <c r="BI2" s="70"/>
      <c r="BJ2" s="70"/>
      <c r="BK2" s="70"/>
      <c r="BL2" s="70"/>
      <c r="BM2" s="70"/>
      <c r="BN2" s="70"/>
      <c r="BO2" s="70"/>
      <c r="BP2" s="70"/>
    </row>
    <row r="3" spans="1:68">
      <c r="A3" s="82" t="s">
        <v>5</v>
      </c>
      <c r="B3" s="83">
        <v>0.1</v>
      </c>
      <c r="C3" s="84">
        <v>9.02</v>
      </c>
      <c r="D3" s="86" t="s">
        <v>12</v>
      </c>
      <c r="E3" s="68">
        <v>472</v>
      </c>
      <c r="F3" s="69">
        <v>0.22430555555555556</v>
      </c>
      <c r="G3" s="70">
        <v>0.22777777777777777</v>
      </c>
      <c r="H3" s="70"/>
      <c r="I3" s="70"/>
      <c r="J3" s="70"/>
      <c r="K3" s="70"/>
      <c r="L3" s="70">
        <v>0.23194444444444443</v>
      </c>
      <c r="M3" s="70"/>
      <c r="N3" s="70">
        <v>0.23333333333333331</v>
      </c>
      <c r="O3" s="70">
        <v>0.23402777777777781</v>
      </c>
      <c r="P3" s="70">
        <v>0.23472222222222219</v>
      </c>
      <c r="Q3" s="70"/>
      <c r="R3" s="70"/>
      <c r="S3" s="70"/>
      <c r="T3" s="70"/>
      <c r="U3" s="70"/>
      <c r="V3" s="70">
        <v>0.23541666666666669</v>
      </c>
      <c r="W3" s="70">
        <v>0.23680555555555557</v>
      </c>
      <c r="X3" s="70">
        <v>0.23750000000000002</v>
      </c>
      <c r="Y3" s="70">
        <v>0.23819444444444446</v>
      </c>
      <c r="Z3" s="70">
        <v>0.2388888888888889</v>
      </c>
      <c r="AA3" s="70">
        <v>0.23958333333333334</v>
      </c>
      <c r="AB3" s="70">
        <v>0.24027777777777778</v>
      </c>
      <c r="AC3" s="70">
        <v>0.24097222222222223</v>
      </c>
      <c r="AD3" s="70">
        <v>0.24166666666666667</v>
      </c>
      <c r="AE3" s="70"/>
      <c r="AF3" s="70">
        <v>0.24583333333333335</v>
      </c>
      <c r="AG3" s="70">
        <v>0.24722222222222223</v>
      </c>
      <c r="AH3" s="70">
        <v>0.24861111111111112</v>
      </c>
      <c r="AI3" s="71"/>
      <c r="AJ3" s="82" t="s">
        <v>5</v>
      </c>
      <c r="AK3" s="83">
        <v>0</v>
      </c>
      <c r="AL3" s="84">
        <v>5.22</v>
      </c>
      <c r="AM3" s="86" t="s">
        <v>14</v>
      </c>
      <c r="AN3" s="68">
        <v>472</v>
      </c>
      <c r="AO3" s="70">
        <v>0.25</v>
      </c>
      <c r="AP3" s="70">
        <v>0.25138888888888888</v>
      </c>
      <c r="AQ3" s="70">
        <v>0.25277777777777777</v>
      </c>
      <c r="AR3" s="70">
        <v>0.25625000000000003</v>
      </c>
      <c r="AS3" s="70">
        <v>0.25833333333333336</v>
      </c>
      <c r="AT3" s="70">
        <v>0.2590277777777778</v>
      </c>
      <c r="AU3" s="70">
        <v>0.25972222222222224</v>
      </c>
      <c r="AV3" s="70">
        <v>0.26111111111111113</v>
      </c>
      <c r="AW3" s="70">
        <v>0.26250000000000001</v>
      </c>
      <c r="AX3" s="70">
        <v>0.2638888888888889</v>
      </c>
      <c r="AY3" s="70">
        <v>0.26458333333333334</v>
      </c>
      <c r="AZ3" s="70">
        <v>0.26527777777777778</v>
      </c>
      <c r="BA3" s="70">
        <v>0.26597222222222222</v>
      </c>
      <c r="BB3" s="70">
        <v>0.26666666666666666</v>
      </c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</row>
    <row r="4" spans="1:68">
      <c r="A4" s="82" t="s">
        <v>5</v>
      </c>
      <c r="B4" s="83">
        <v>0.1</v>
      </c>
      <c r="C4" s="84">
        <v>10.87</v>
      </c>
      <c r="D4" s="86" t="s">
        <v>13</v>
      </c>
      <c r="E4" s="68">
        <v>471</v>
      </c>
      <c r="F4" s="69">
        <v>0.21666666666666667</v>
      </c>
      <c r="G4" s="70">
        <v>0.22013888888888888</v>
      </c>
      <c r="H4" s="70">
        <v>0.22430555555555556</v>
      </c>
      <c r="I4" s="70">
        <v>0.22500000000000001</v>
      </c>
      <c r="J4" s="70">
        <v>0.22569444444444445</v>
      </c>
      <c r="K4" s="70">
        <v>0.22708333333333333</v>
      </c>
      <c r="L4" s="70"/>
      <c r="M4" s="70"/>
      <c r="N4" s="70">
        <v>0.22777777777777777</v>
      </c>
      <c r="O4" s="70">
        <v>0.22916666666666666</v>
      </c>
      <c r="P4" s="70">
        <v>0.23055555555555554</v>
      </c>
      <c r="Q4" s="70">
        <v>0.23194444444444443</v>
      </c>
      <c r="R4" s="70">
        <v>0.23263888888888887</v>
      </c>
      <c r="S4" s="70">
        <v>0.23402777777777781</v>
      </c>
      <c r="T4" s="70">
        <v>0.23541666666666669</v>
      </c>
      <c r="U4" s="70">
        <v>0.23680555555555557</v>
      </c>
      <c r="V4" s="70">
        <v>0.23819444444444446</v>
      </c>
      <c r="W4" s="70">
        <v>0.2388888888888889</v>
      </c>
      <c r="X4" s="70">
        <v>0.23958333333333334</v>
      </c>
      <c r="Y4" s="70">
        <v>0.24027777777777778</v>
      </c>
      <c r="Z4" s="70">
        <v>0.24097222222222223</v>
      </c>
      <c r="AA4" s="70">
        <v>0.24166666666666667</v>
      </c>
      <c r="AB4" s="70">
        <v>0.24236111111111111</v>
      </c>
      <c r="AC4" s="70">
        <v>0.24305555555555555</v>
      </c>
      <c r="AD4" s="70">
        <v>0.24444444444444446</v>
      </c>
      <c r="AE4" s="70"/>
      <c r="AF4" s="70">
        <v>0.24861111111111112</v>
      </c>
      <c r="AG4" s="70">
        <v>0.25</v>
      </c>
      <c r="AH4" s="70">
        <v>0.25138888888888888</v>
      </c>
      <c r="AI4" s="71"/>
      <c r="AJ4" s="82" t="s">
        <v>5</v>
      </c>
      <c r="AK4" s="83">
        <v>0</v>
      </c>
      <c r="AL4" s="84">
        <v>8.9700000000000006</v>
      </c>
      <c r="AM4" s="86" t="s">
        <v>4</v>
      </c>
      <c r="AN4" s="68">
        <v>471</v>
      </c>
      <c r="AO4" s="70">
        <v>0.25277777777777777</v>
      </c>
      <c r="AP4" s="70">
        <v>0.25416666666666665</v>
      </c>
      <c r="AQ4" s="70">
        <v>0.25555555555555559</v>
      </c>
      <c r="AR4" s="70">
        <v>0.2590277777777778</v>
      </c>
      <c r="AS4" s="70">
        <v>0.26111111111111113</v>
      </c>
      <c r="AT4" s="70">
        <v>0.26180555555555557</v>
      </c>
      <c r="AU4" s="70">
        <v>0.26250000000000001</v>
      </c>
      <c r="AV4" s="70">
        <v>0.2638888888888889</v>
      </c>
      <c r="AW4" s="70">
        <v>0.26527777777777778</v>
      </c>
      <c r="AX4" s="70">
        <v>0.26666666666666666</v>
      </c>
      <c r="AY4" s="70">
        <v>0.2673611111111111</v>
      </c>
      <c r="AZ4" s="70">
        <v>0.26805555555555555</v>
      </c>
      <c r="BA4" s="70">
        <v>0.26874999999999999</v>
      </c>
      <c r="BB4" s="70">
        <v>0.26944444444444443</v>
      </c>
      <c r="BC4" s="70"/>
      <c r="BD4" s="70"/>
      <c r="BE4" s="70">
        <v>0.27013888888888887</v>
      </c>
      <c r="BF4" s="70">
        <v>0.27083333333333331</v>
      </c>
      <c r="BG4" s="70">
        <v>0.27152777777777776</v>
      </c>
      <c r="BH4" s="70"/>
      <c r="BI4" s="70">
        <v>0.2722222222222222</v>
      </c>
      <c r="BJ4" s="70">
        <v>0.27291666666666664</v>
      </c>
      <c r="BK4" s="70">
        <v>0.27361111111111108</v>
      </c>
      <c r="BL4" s="70">
        <v>0.27430555555555552</v>
      </c>
      <c r="BM4" s="70"/>
      <c r="BN4" s="70"/>
      <c r="BO4" s="70"/>
      <c r="BP4" s="70"/>
    </row>
    <row r="5" spans="1:68">
      <c r="A5" s="82" t="s">
        <v>5</v>
      </c>
      <c r="B5" s="83">
        <v>0.1</v>
      </c>
      <c r="C5" s="84">
        <v>9.8800000000000008</v>
      </c>
      <c r="D5" s="86" t="s">
        <v>103</v>
      </c>
      <c r="E5" s="68">
        <v>473</v>
      </c>
      <c r="F5" s="69">
        <v>0.22430555555555556</v>
      </c>
      <c r="G5" s="70">
        <v>0.22777777777777777</v>
      </c>
      <c r="H5" s="70"/>
      <c r="I5" s="70"/>
      <c r="J5" s="70"/>
      <c r="K5" s="70"/>
      <c r="L5" s="70">
        <v>0.23194444444444443</v>
      </c>
      <c r="M5" s="70">
        <v>0.23402777777777778</v>
      </c>
      <c r="N5" s="70">
        <v>0.23541666666666666</v>
      </c>
      <c r="O5" s="70">
        <v>0.23749999999999999</v>
      </c>
      <c r="P5" s="70">
        <v>0.23958333333333331</v>
      </c>
      <c r="Q5" s="70"/>
      <c r="R5" s="70"/>
      <c r="S5" s="70"/>
      <c r="T5" s="70"/>
      <c r="U5" s="70"/>
      <c r="V5" s="70">
        <v>0.2409722222222222</v>
      </c>
      <c r="W5" s="70">
        <v>0.24166666666666664</v>
      </c>
      <c r="X5" s="70">
        <v>0.24236111111111114</v>
      </c>
      <c r="Y5" s="70">
        <v>0.24305555555555552</v>
      </c>
      <c r="Z5" s="70">
        <v>0.24375000000000002</v>
      </c>
      <c r="AA5" s="70">
        <v>0.24444444444444446</v>
      </c>
      <c r="AB5" s="70">
        <v>0.24513888888888891</v>
      </c>
      <c r="AC5" s="70">
        <v>0.24583333333333335</v>
      </c>
      <c r="AD5" s="70">
        <v>0.24722222222222223</v>
      </c>
      <c r="AE5" s="70"/>
      <c r="AF5" s="70">
        <v>0.25138888888888888</v>
      </c>
      <c r="AG5" s="70">
        <v>0.25277777777777777</v>
      </c>
      <c r="AH5" s="70">
        <v>0.25416666666666665</v>
      </c>
      <c r="AI5" s="71"/>
      <c r="AJ5" s="82" t="s">
        <v>5</v>
      </c>
      <c r="AK5" s="83">
        <v>0</v>
      </c>
      <c r="AL5" s="84">
        <v>7.16</v>
      </c>
      <c r="AM5" s="86" t="s">
        <v>15</v>
      </c>
      <c r="AN5" s="68">
        <v>473</v>
      </c>
      <c r="AO5" s="70">
        <v>0.25555555555555559</v>
      </c>
      <c r="AP5" s="70">
        <v>0.25694444444444448</v>
      </c>
      <c r="AQ5" s="70">
        <v>0.25833333333333336</v>
      </c>
      <c r="AR5" s="70">
        <v>0.26180555555555557</v>
      </c>
      <c r="AS5" s="70">
        <v>0.26388888888888895</v>
      </c>
      <c r="AT5" s="70">
        <v>0.26458333333333339</v>
      </c>
      <c r="AU5" s="70">
        <v>0.26527777777777783</v>
      </c>
      <c r="AV5" s="70">
        <v>0.26666666666666672</v>
      </c>
      <c r="AW5" s="70">
        <v>0.2680555555555556</v>
      </c>
      <c r="AX5" s="70">
        <v>0.26944444444444449</v>
      </c>
      <c r="AY5" s="70">
        <v>0.27013888888888893</v>
      </c>
      <c r="AZ5" s="70">
        <v>0.27083333333333337</v>
      </c>
      <c r="BA5" s="70">
        <v>0.27152777777777781</v>
      </c>
      <c r="BB5" s="70">
        <v>0.27222222222222225</v>
      </c>
      <c r="BC5" s="70">
        <v>0.27361111111111114</v>
      </c>
      <c r="BD5" s="70">
        <v>0.27569444444444446</v>
      </c>
      <c r="BE5" s="70"/>
      <c r="BF5" s="70"/>
      <c r="BG5" s="70"/>
      <c r="BH5" s="70">
        <v>0.27916666666666667</v>
      </c>
      <c r="BI5" s="70"/>
      <c r="BJ5" s="70"/>
      <c r="BK5" s="70"/>
      <c r="BL5" s="70"/>
      <c r="BM5" s="70"/>
      <c r="BN5" s="70"/>
      <c r="BO5" s="70"/>
      <c r="BP5" s="70"/>
    </row>
    <row r="6" spans="1:68">
      <c r="A6" s="82" t="s">
        <v>113</v>
      </c>
      <c r="B6" s="83">
        <v>0.1</v>
      </c>
      <c r="C6" s="84">
        <v>9.02</v>
      </c>
      <c r="D6" s="86" t="s">
        <v>12</v>
      </c>
      <c r="E6" s="68">
        <v>475</v>
      </c>
      <c r="F6" s="69">
        <v>0.23263888888888887</v>
      </c>
      <c r="G6" s="70">
        <v>0.23611111111111113</v>
      </c>
      <c r="H6" s="70"/>
      <c r="I6" s="70"/>
      <c r="J6" s="70"/>
      <c r="K6" s="70"/>
      <c r="L6" s="70">
        <v>0.24027777777777778</v>
      </c>
      <c r="M6" s="70"/>
      <c r="N6" s="70">
        <v>0.24166666666666667</v>
      </c>
      <c r="O6" s="70">
        <v>0.24236111111111117</v>
      </c>
      <c r="P6" s="70">
        <v>0.24305555555555555</v>
      </c>
      <c r="Q6" s="70"/>
      <c r="R6" s="70"/>
      <c r="S6" s="70"/>
      <c r="T6" s="70"/>
      <c r="U6" s="70"/>
      <c r="V6" s="70">
        <v>0.24375000000000005</v>
      </c>
      <c r="W6" s="70">
        <v>0.24513888888888893</v>
      </c>
      <c r="X6" s="70">
        <v>0.24583333333333338</v>
      </c>
      <c r="Y6" s="70">
        <v>0.24652777777777782</v>
      </c>
      <c r="Z6" s="70">
        <v>0.24722222222222226</v>
      </c>
      <c r="AA6" s="70">
        <v>0.2479166666666667</v>
      </c>
      <c r="AB6" s="70">
        <v>0.24861111111111114</v>
      </c>
      <c r="AC6" s="70">
        <v>0.24930555555555559</v>
      </c>
      <c r="AD6" s="70">
        <v>0.25</v>
      </c>
      <c r="AE6" s="70"/>
      <c r="AF6" s="70">
        <v>0.25416666666666665</v>
      </c>
      <c r="AG6" s="70">
        <v>0.25555555555555554</v>
      </c>
      <c r="AH6" s="70">
        <v>0.25694444444444442</v>
      </c>
      <c r="AI6" s="71"/>
      <c r="AJ6" s="82" t="s">
        <v>87</v>
      </c>
      <c r="AK6" s="83">
        <v>0</v>
      </c>
      <c r="AL6" s="84">
        <v>5.22</v>
      </c>
      <c r="AM6" s="86" t="s">
        <v>14</v>
      </c>
      <c r="AN6" s="68">
        <v>475</v>
      </c>
      <c r="AO6" s="70">
        <v>0.25833333333333336</v>
      </c>
      <c r="AP6" s="70">
        <v>0.25972222222222224</v>
      </c>
      <c r="AQ6" s="70">
        <v>0.26111111111111113</v>
      </c>
      <c r="AR6" s="70">
        <v>0.26458333333333339</v>
      </c>
      <c r="AS6" s="70">
        <v>0.26666666666666672</v>
      </c>
      <c r="AT6" s="70">
        <v>0.26736111111111116</v>
      </c>
      <c r="AU6" s="70">
        <v>0.2680555555555556</v>
      </c>
      <c r="AV6" s="70">
        <v>0.26944444444444449</v>
      </c>
      <c r="AW6" s="70">
        <v>0.27083333333333337</v>
      </c>
      <c r="AX6" s="70">
        <v>0.27222222222222225</v>
      </c>
      <c r="AY6" s="70">
        <v>0.2729166666666667</v>
      </c>
      <c r="AZ6" s="70">
        <v>0.27361111111111114</v>
      </c>
      <c r="BA6" s="70">
        <v>0.27430555555555558</v>
      </c>
      <c r="BB6" s="70">
        <v>0.27500000000000002</v>
      </c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</row>
    <row r="7" spans="1:68">
      <c r="A7" s="82" t="s">
        <v>5</v>
      </c>
      <c r="B7" s="83">
        <v>0.1</v>
      </c>
      <c r="C7" s="84">
        <v>10.87</v>
      </c>
      <c r="D7" s="86" t="s">
        <v>13</v>
      </c>
      <c r="E7" s="68">
        <v>474</v>
      </c>
      <c r="F7" s="69">
        <v>0.22500000000000001</v>
      </c>
      <c r="G7" s="70">
        <v>0.22847222222222222</v>
      </c>
      <c r="H7" s="70">
        <v>0.2326388888888889</v>
      </c>
      <c r="I7" s="70">
        <v>0.23333333333333334</v>
      </c>
      <c r="J7" s="70">
        <v>0.23402777777777778</v>
      </c>
      <c r="K7" s="70">
        <v>0.23541666666666666</v>
      </c>
      <c r="L7" s="70"/>
      <c r="M7" s="70"/>
      <c r="N7" s="70">
        <v>0.23611111111111113</v>
      </c>
      <c r="O7" s="70">
        <v>0.23750000000000002</v>
      </c>
      <c r="P7" s="70">
        <v>0.2388888888888889</v>
      </c>
      <c r="Q7" s="70">
        <v>0.24027777777777778</v>
      </c>
      <c r="R7" s="70">
        <v>0.24097222222222223</v>
      </c>
      <c r="S7" s="70">
        <v>0.24236111111111117</v>
      </c>
      <c r="T7" s="70">
        <v>0.24375000000000005</v>
      </c>
      <c r="U7" s="70">
        <v>0.24513888888888893</v>
      </c>
      <c r="V7" s="70">
        <v>0.24652777777777779</v>
      </c>
      <c r="W7" s="70">
        <v>0.24722222222222223</v>
      </c>
      <c r="X7" s="70">
        <v>0.24791666666666667</v>
      </c>
      <c r="Y7" s="70">
        <v>0.24861111111111112</v>
      </c>
      <c r="Z7" s="70">
        <v>0.24930555555555556</v>
      </c>
      <c r="AA7" s="70">
        <v>0.25</v>
      </c>
      <c r="AB7" s="70">
        <v>0.25069444444444444</v>
      </c>
      <c r="AC7" s="70">
        <v>0.25138888888888888</v>
      </c>
      <c r="AD7" s="70">
        <v>0.25277777777777777</v>
      </c>
      <c r="AE7" s="70"/>
      <c r="AF7" s="70">
        <v>0.25694444444444442</v>
      </c>
      <c r="AG7" s="70">
        <v>0.2583333333333333</v>
      </c>
      <c r="AH7" s="70">
        <v>0.25972222222222219</v>
      </c>
      <c r="AI7" s="71"/>
      <c r="AJ7" s="82" t="s">
        <v>5</v>
      </c>
      <c r="AK7" s="83">
        <v>0</v>
      </c>
      <c r="AL7" s="84">
        <v>8.9700000000000006</v>
      </c>
      <c r="AM7" s="86" t="s">
        <v>4</v>
      </c>
      <c r="AN7" s="68">
        <v>474</v>
      </c>
      <c r="AO7" s="70">
        <v>0.26111111111111113</v>
      </c>
      <c r="AP7" s="70">
        <v>0.26250000000000001</v>
      </c>
      <c r="AQ7" s="70">
        <v>0.26388888888888895</v>
      </c>
      <c r="AR7" s="70">
        <v>0.26736111111111116</v>
      </c>
      <c r="AS7" s="70">
        <v>0.26944444444444449</v>
      </c>
      <c r="AT7" s="70">
        <v>0.27013888888888893</v>
      </c>
      <c r="AU7" s="70">
        <v>0.27083333333333337</v>
      </c>
      <c r="AV7" s="70">
        <v>0.27222222222222225</v>
      </c>
      <c r="AW7" s="70">
        <v>0.27361111111111114</v>
      </c>
      <c r="AX7" s="70">
        <v>0.27500000000000002</v>
      </c>
      <c r="AY7" s="70">
        <v>0.27569444444444446</v>
      </c>
      <c r="AZ7" s="70">
        <v>0.27638888888888891</v>
      </c>
      <c r="BA7" s="70">
        <v>0.27708333333333335</v>
      </c>
      <c r="BB7" s="70">
        <v>0.27777777777777779</v>
      </c>
      <c r="BC7" s="70"/>
      <c r="BD7" s="70"/>
      <c r="BE7" s="70">
        <v>0.27847222222222223</v>
      </c>
      <c r="BF7" s="70">
        <v>0.27916666666666667</v>
      </c>
      <c r="BG7" s="70">
        <v>0.27986111111111112</v>
      </c>
      <c r="BH7" s="70"/>
      <c r="BI7" s="70">
        <v>0.28055555555555556</v>
      </c>
      <c r="BJ7" s="70">
        <v>0.28125</v>
      </c>
      <c r="BK7" s="70">
        <v>0.28194444444444444</v>
      </c>
      <c r="BL7" s="70">
        <v>0.28263888888888888</v>
      </c>
      <c r="BM7" s="70"/>
      <c r="BN7" s="70"/>
      <c r="BO7" s="70"/>
      <c r="BP7" s="70"/>
    </row>
    <row r="8" spans="1:68">
      <c r="A8" s="82" t="s">
        <v>5</v>
      </c>
      <c r="B8" s="83">
        <v>0.1</v>
      </c>
      <c r="C8" s="84">
        <v>9.8800000000000008</v>
      </c>
      <c r="D8" s="86" t="s">
        <v>103</v>
      </c>
      <c r="E8" s="68">
        <v>476</v>
      </c>
      <c r="F8" s="69">
        <v>0.23263888888888887</v>
      </c>
      <c r="G8" s="70">
        <v>0.2361111111111111</v>
      </c>
      <c r="H8" s="70"/>
      <c r="I8" s="70"/>
      <c r="J8" s="70"/>
      <c r="K8" s="70"/>
      <c r="L8" s="70">
        <v>0.24027777777777776</v>
      </c>
      <c r="M8" s="70">
        <v>0.24236111111111111</v>
      </c>
      <c r="N8" s="70">
        <v>0.24374999999999999</v>
      </c>
      <c r="O8" s="70">
        <v>0.24583333333333332</v>
      </c>
      <c r="P8" s="70">
        <v>0.24791666666666665</v>
      </c>
      <c r="Q8" s="70"/>
      <c r="R8" s="70"/>
      <c r="S8" s="70"/>
      <c r="T8" s="70"/>
      <c r="U8" s="70"/>
      <c r="V8" s="70">
        <v>0.24930555555555553</v>
      </c>
      <c r="W8" s="70">
        <v>0.24999999999999997</v>
      </c>
      <c r="X8" s="70">
        <v>0.25069444444444444</v>
      </c>
      <c r="Y8" s="70">
        <v>0.25138888888888883</v>
      </c>
      <c r="Z8" s="70">
        <v>0.25208333333333333</v>
      </c>
      <c r="AA8" s="70">
        <v>0.25277777777777777</v>
      </c>
      <c r="AB8" s="70">
        <v>0.25347222222222221</v>
      </c>
      <c r="AC8" s="70">
        <v>0.25416666666666665</v>
      </c>
      <c r="AD8" s="70">
        <v>0.25555555555555554</v>
      </c>
      <c r="AE8" s="70"/>
      <c r="AF8" s="70">
        <v>0.25972222222222219</v>
      </c>
      <c r="AG8" s="70">
        <v>0.26111111111111107</v>
      </c>
      <c r="AH8" s="70">
        <v>0.26249999999999996</v>
      </c>
      <c r="AI8" s="71"/>
      <c r="AJ8" s="82" t="s">
        <v>5</v>
      </c>
      <c r="AK8" s="83">
        <v>0</v>
      </c>
      <c r="AL8" s="84">
        <v>7.16</v>
      </c>
      <c r="AM8" s="86" t="s">
        <v>15</v>
      </c>
      <c r="AN8" s="68">
        <v>476</v>
      </c>
      <c r="AO8" s="70">
        <v>0.26388888888888895</v>
      </c>
      <c r="AP8" s="70">
        <v>0.26527777777777783</v>
      </c>
      <c r="AQ8" s="70">
        <v>0.26666666666666672</v>
      </c>
      <c r="AR8" s="70">
        <v>0.27013888888888893</v>
      </c>
      <c r="AS8" s="70">
        <v>0.27222222222222231</v>
      </c>
      <c r="AT8" s="70">
        <v>0.27291666666666675</v>
      </c>
      <c r="AU8" s="70">
        <v>0.27361111111111119</v>
      </c>
      <c r="AV8" s="70">
        <v>0.27500000000000008</v>
      </c>
      <c r="AW8" s="70">
        <v>0.27638888888888896</v>
      </c>
      <c r="AX8" s="70">
        <v>0.27777777777777785</v>
      </c>
      <c r="AY8" s="70">
        <v>0.27847222222222229</v>
      </c>
      <c r="AZ8" s="70">
        <v>0.27916666666666673</v>
      </c>
      <c r="BA8" s="70">
        <v>0.27986111111111117</v>
      </c>
      <c r="BB8" s="70">
        <v>0.28055555555555561</v>
      </c>
      <c r="BC8" s="70">
        <v>0.2819444444444445</v>
      </c>
      <c r="BD8" s="70">
        <v>0.28402777777777782</v>
      </c>
      <c r="BE8" s="70"/>
      <c r="BF8" s="70"/>
      <c r="BG8" s="70"/>
      <c r="BH8" s="70">
        <v>0.28750000000000003</v>
      </c>
      <c r="BI8" s="70"/>
      <c r="BJ8" s="70"/>
      <c r="BK8" s="70"/>
      <c r="BL8" s="70"/>
      <c r="BM8" s="70"/>
      <c r="BN8" s="70"/>
      <c r="BO8" s="70"/>
      <c r="BP8" s="70"/>
    </row>
    <row r="9" spans="1:68">
      <c r="A9" s="82" t="s">
        <v>5</v>
      </c>
      <c r="B9" s="83">
        <v>0.1</v>
      </c>
      <c r="C9" s="84">
        <v>9.02</v>
      </c>
      <c r="D9" s="86" t="s">
        <v>12</v>
      </c>
      <c r="E9" s="68">
        <v>478</v>
      </c>
      <c r="F9" s="69">
        <v>0.24097222222222223</v>
      </c>
      <c r="G9" s="70">
        <v>0.24444444444444446</v>
      </c>
      <c r="H9" s="70"/>
      <c r="I9" s="70"/>
      <c r="J9" s="70"/>
      <c r="K9" s="70"/>
      <c r="L9" s="70">
        <v>0.24861111111111112</v>
      </c>
      <c r="M9" s="70"/>
      <c r="N9" s="70">
        <v>0.25</v>
      </c>
      <c r="O9" s="70">
        <v>0.2506944444444445</v>
      </c>
      <c r="P9" s="70">
        <v>0.25138888888888888</v>
      </c>
      <c r="Q9" s="70"/>
      <c r="R9" s="70"/>
      <c r="S9" s="70"/>
      <c r="T9" s="70"/>
      <c r="U9" s="70"/>
      <c r="V9" s="70">
        <v>0.25208333333333338</v>
      </c>
      <c r="W9" s="70">
        <v>0.25347222222222227</v>
      </c>
      <c r="X9" s="70">
        <v>0.25416666666666671</v>
      </c>
      <c r="Y9" s="70">
        <v>0.25486111111111115</v>
      </c>
      <c r="Z9" s="70">
        <v>0.25555555555555559</v>
      </c>
      <c r="AA9" s="70">
        <v>0.25625000000000003</v>
      </c>
      <c r="AB9" s="70">
        <v>0.25694444444444448</v>
      </c>
      <c r="AC9" s="70">
        <v>0.25763888888888892</v>
      </c>
      <c r="AD9" s="70">
        <v>0.2583333333333333</v>
      </c>
      <c r="AE9" s="70"/>
      <c r="AF9" s="70">
        <v>0.26249999999999996</v>
      </c>
      <c r="AG9" s="70">
        <v>0.26388888888888884</v>
      </c>
      <c r="AH9" s="70">
        <v>0.26527777777777772</v>
      </c>
      <c r="AI9" s="71"/>
      <c r="AJ9" s="82" t="s">
        <v>5</v>
      </c>
      <c r="AK9" s="83">
        <v>0</v>
      </c>
      <c r="AL9" s="84">
        <v>5.22</v>
      </c>
      <c r="AM9" s="86" t="s">
        <v>14</v>
      </c>
      <c r="AN9" s="68">
        <v>478</v>
      </c>
      <c r="AO9" s="70">
        <v>0.26666666666666672</v>
      </c>
      <c r="AP9" s="70">
        <v>0.2680555555555556</v>
      </c>
      <c r="AQ9" s="70">
        <v>0.26944444444444449</v>
      </c>
      <c r="AR9" s="70">
        <v>0.27291666666666675</v>
      </c>
      <c r="AS9" s="70">
        <v>0.27500000000000008</v>
      </c>
      <c r="AT9" s="70">
        <v>0.27569444444444452</v>
      </c>
      <c r="AU9" s="70">
        <v>0.27638888888888896</v>
      </c>
      <c r="AV9" s="70">
        <v>0.27777777777777785</v>
      </c>
      <c r="AW9" s="70">
        <v>0.27916666666666673</v>
      </c>
      <c r="AX9" s="70">
        <v>0.28055555555555561</v>
      </c>
      <c r="AY9" s="70">
        <v>0.28125000000000006</v>
      </c>
      <c r="AZ9" s="70">
        <v>0.2819444444444445</v>
      </c>
      <c r="BA9" s="70">
        <v>0.28263888888888894</v>
      </c>
      <c r="BB9" s="70">
        <v>0.28333333333333338</v>
      </c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</row>
    <row r="10" spans="1:68">
      <c r="A10" s="82" t="s">
        <v>5</v>
      </c>
      <c r="B10" s="83">
        <v>0.1</v>
      </c>
      <c r="C10" s="84">
        <v>10.87</v>
      </c>
      <c r="D10" s="86" t="s">
        <v>13</v>
      </c>
      <c r="E10" s="68">
        <v>477</v>
      </c>
      <c r="F10" s="69">
        <v>0.23333333333333331</v>
      </c>
      <c r="G10" s="70">
        <v>0.23680555555555557</v>
      </c>
      <c r="H10" s="70">
        <v>0.24097222222222225</v>
      </c>
      <c r="I10" s="70">
        <v>0.2416666666666667</v>
      </c>
      <c r="J10" s="70">
        <v>0.24236111111111114</v>
      </c>
      <c r="K10" s="70">
        <v>0.24375000000000002</v>
      </c>
      <c r="L10" s="70"/>
      <c r="M10" s="70"/>
      <c r="N10" s="70">
        <v>0.24444444444444446</v>
      </c>
      <c r="O10" s="70">
        <v>0.24583333333333335</v>
      </c>
      <c r="P10" s="70">
        <v>0.24722222222222223</v>
      </c>
      <c r="Q10" s="70">
        <v>0.24861111111111112</v>
      </c>
      <c r="R10" s="70">
        <v>0.24930555555555556</v>
      </c>
      <c r="S10" s="70">
        <v>0.2506944444444445</v>
      </c>
      <c r="T10" s="70">
        <v>0.25208333333333338</v>
      </c>
      <c r="U10" s="70">
        <v>0.25347222222222227</v>
      </c>
      <c r="V10" s="70">
        <v>0.25486111111111115</v>
      </c>
      <c r="W10" s="70">
        <v>0.25555555555555559</v>
      </c>
      <c r="X10" s="70">
        <v>0.25625000000000003</v>
      </c>
      <c r="Y10" s="70">
        <v>0.25694444444444448</v>
      </c>
      <c r="Z10" s="70">
        <v>0.25763888888888892</v>
      </c>
      <c r="AA10" s="70">
        <v>0.25833333333333336</v>
      </c>
      <c r="AB10" s="70">
        <v>0.2590277777777778</v>
      </c>
      <c r="AC10" s="70">
        <v>0.25972222222222224</v>
      </c>
      <c r="AD10" s="70">
        <v>0.26111111111111113</v>
      </c>
      <c r="AE10" s="70"/>
      <c r="AF10" s="70">
        <v>0.26527777777777778</v>
      </c>
      <c r="AG10" s="70">
        <v>0.26666666666666666</v>
      </c>
      <c r="AH10" s="70">
        <v>0.26805555555555555</v>
      </c>
      <c r="AI10" s="71"/>
      <c r="AJ10" s="82" t="s">
        <v>5</v>
      </c>
      <c r="AK10" s="83">
        <v>0</v>
      </c>
      <c r="AL10" s="84">
        <v>8.9700000000000006</v>
      </c>
      <c r="AM10" s="86" t="s">
        <v>4</v>
      </c>
      <c r="AN10" s="68">
        <v>477</v>
      </c>
      <c r="AO10" s="70">
        <v>0.26944444444444449</v>
      </c>
      <c r="AP10" s="70">
        <v>0.27083333333333337</v>
      </c>
      <c r="AQ10" s="70">
        <v>0.27222222222222231</v>
      </c>
      <c r="AR10" s="70">
        <v>0.27569444444444452</v>
      </c>
      <c r="AS10" s="70">
        <v>0.27777777777777785</v>
      </c>
      <c r="AT10" s="70">
        <v>0.27847222222222229</v>
      </c>
      <c r="AU10" s="70">
        <v>0.27916666666666673</v>
      </c>
      <c r="AV10" s="70">
        <v>0.28055555555555561</v>
      </c>
      <c r="AW10" s="70">
        <v>0.2819444444444445</v>
      </c>
      <c r="AX10" s="70">
        <v>0.28333333333333338</v>
      </c>
      <c r="AY10" s="70">
        <v>0.28402777777777782</v>
      </c>
      <c r="AZ10" s="70">
        <v>0.28472222222222227</v>
      </c>
      <c r="BA10" s="70">
        <v>0.28541666666666671</v>
      </c>
      <c r="BB10" s="70">
        <v>0.28611111111111115</v>
      </c>
      <c r="BC10" s="70"/>
      <c r="BD10" s="70"/>
      <c r="BE10" s="70">
        <v>0.28680555555555559</v>
      </c>
      <c r="BF10" s="70">
        <v>0.28750000000000003</v>
      </c>
      <c r="BG10" s="70">
        <v>0.28819444444444448</v>
      </c>
      <c r="BH10" s="70"/>
      <c r="BI10" s="70">
        <v>0.28888888888888892</v>
      </c>
      <c r="BJ10" s="70">
        <v>0.28958333333333336</v>
      </c>
      <c r="BK10" s="70">
        <v>0.2902777777777778</v>
      </c>
      <c r="BL10" s="70">
        <v>0.29097222222222224</v>
      </c>
      <c r="BM10" s="70"/>
      <c r="BN10" s="70"/>
      <c r="BO10" s="70"/>
      <c r="BP10" s="70"/>
    </row>
    <row r="11" spans="1:68">
      <c r="A11" s="82" t="s">
        <v>5</v>
      </c>
      <c r="B11" s="83">
        <v>0.1</v>
      </c>
      <c r="C11" s="84">
        <v>9.8800000000000008</v>
      </c>
      <c r="D11" s="86" t="s">
        <v>103</v>
      </c>
      <c r="E11" s="68">
        <v>479</v>
      </c>
      <c r="F11" s="69">
        <v>0.24097222222222223</v>
      </c>
      <c r="G11" s="70">
        <v>0.24444444444444444</v>
      </c>
      <c r="H11" s="70"/>
      <c r="I11" s="70"/>
      <c r="J11" s="70"/>
      <c r="K11" s="70"/>
      <c r="L11" s="70">
        <v>0.24861111111111109</v>
      </c>
      <c r="M11" s="70">
        <v>0.25069444444444444</v>
      </c>
      <c r="N11" s="70">
        <v>0.25208333333333333</v>
      </c>
      <c r="O11" s="70">
        <v>0.25416666666666665</v>
      </c>
      <c r="P11" s="70">
        <v>0.25624999999999998</v>
      </c>
      <c r="Q11" s="70"/>
      <c r="R11" s="70"/>
      <c r="S11" s="70"/>
      <c r="T11" s="70"/>
      <c r="U11" s="70"/>
      <c r="V11" s="70">
        <v>0.25763888888888886</v>
      </c>
      <c r="W11" s="70">
        <v>0.2583333333333333</v>
      </c>
      <c r="X11" s="70">
        <v>0.25902777777777775</v>
      </c>
      <c r="Y11" s="70">
        <v>0.25972222222222213</v>
      </c>
      <c r="Z11" s="70">
        <v>0.26041666666666663</v>
      </c>
      <c r="AA11" s="70">
        <v>0.26111111111111107</v>
      </c>
      <c r="AB11" s="70">
        <v>0.26180555555555551</v>
      </c>
      <c r="AC11" s="70">
        <v>0.26249999999999996</v>
      </c>
      <c r="AD11" s="70">
        <v>0.26388888888888884</v>
      </c>
      <c r="AE11" s="70"/>
      <c r="AF11" s="70">
        <v>0.26805555555555549</v>
      </c>
      <c r="AG11" s="70">
        <v>0.26944444444444438</v>
      </c>
      <c r="AH11" s="70">
        <v>0.27083333333333326</v>
      </c>
      <c r="AI11" s="71"/>
      <c r="AJ11" s="82" t="s">
        <v>5</v>
      </c>
      <c r="AK11" s="83">
        <v>0</v>
      </c>
      <c r="AL11" s="84">
        <v>7.16</v>
      </c>
      <c r="AM11" s="86" t="s">
        <v>15</v>
      </c>
      <c r="AN11" s="68">
        <v>479</v>
      </c>
      <c r="AO11" s="70">
        <v>0.27222222222222231</v>
      </c>
      <c r="AP11" s="70">
        <v>0.27361111111111119</v>
      </c>
      <c r="AQ11" s="70">
        <v>0.27500000000000008</v>
      </c>
      <c r="AR11" s="70">
        <v>0.27847222222222229</v>
      </c>
      <c r="AS11" s="70">
        <v>0.28055555555555567</v>
      </c>
      <c r="AT11" s="70">
        <v>0.28125000000000011</v>
      </c>
      <c r="AU11" s="70">
        <v>0.28194444444444455</v>
      </c>
      <c r="AV11" s="70">
        <v>0.28333333333333344</v>
      </c>
      <c r="AW11" s="70">
        <v>0.28472222222222232</v>
      </c>
      <c r="AX11" s="70">
        <v>0.2861111111111112</v>
      </c>
      <c r="AY11" s="70">
        <v>0.28680555555555565</v>
      </c>
      <c r="AZ11" s="70">
        <v>0.28750000000000009</v>
      </c>
      <c r="BA11" s="70">
        <v>0.28819444444444453</v>
      </c>
      <c r="BB11" s="70">
        <v>0.28888888888888897</v>
      </c>
      <c r="BC11" s="70">
        <v>0.29027777777777786</v>
      </c>
      <c r="BD11" s="70">
        <v>0.29236111111111118</v>
      </c>
      <c r="BE11" s="70"/>
      <c r="BF11" s="70"/>
      <c r="BG11" s="70"/>
      <c r="BH11" s="70">
        <v>0.29583333333333339</v>
      </c>
      <c r="BI11" s="70"/>
      <c r="BJ11" s="70"/>
      <c r="BK11" s="70"/>
      <c r="BL11" s="70"/>
      <c r="BM11" s="70"/>
      <c r="BN11" s="70"/>
      <c r="BO11" s="70"/>
      <c r="BP11" s="70"/>
    </row>
    <row r="12" spans="1:68">
      <c r="A12" s="82" t="s">
        <v>5</v>
      </c>
      <c r="B12" s="83">
        <v>0.1</v>
      </c>
      <c r="C12" s="84">
        <v>9.02</v>
      </c>
      <c r="D12" s="86" t="s">
        <v>12</v>
      </c>
      <c r="E12" s="68">
        <v>481</v>
      </c>
      <c r="F12" s="69">
        <v>0.24930555555555556</v>
      </c>
      <c r="G12" s="70">
        <v>0.25277777777777777</v>
      </c>
      <c r="H12" s="70"/>
      <c r="I12" s="70"/>
      <c r="J12" s="70"/>
      <c r="K12" s="70"/>
      <c r="L12" s="70">
        <v>0.25694444444444442</v>
      </c>
      <c r="M12" s="70"/>
      <c r="N12" s="70">
        <v>0.2583333333333333</v>
      </c>
      <c r="O12" s="70">
        <v>0.2590277777777778</v>
      </c>
      <c r="P12" s="70">
        <v>0.25972222222222219</v>
      </c>
      <c r="Q12" s="70"/>
      <c r="R12" s="70"/>
      <c r="S12" s="70"/>
      <c r="T12" s="70"/>
      <c r="U12" s="70"/>
      <c r="V12" s="70">
        <v>0.26041666666666669</v>
      </c>
      <c r="W12" s="70">
        <v>0.26180555555555557</v>
      </c>
      <c r="X12" s="70">
        <v>0.26250000000000001</v>
      </c>
      <c r="Y12" s="70">
        <v>0.26319444444444445</v>
      </c>
      <c r="Z12" s="70">
        <v>0.2638888888888889</v>
      </c>
      <c r="AA12" s="70">
        <v>0.26458333333333334</v>
      </c>
      <c r="AB12" s="70">
        <v>0.26527777777777778</v>
      </c>
      <c r="AC12" s="70">
        <v>0.26597222222222222</v>
      </c>
      <c r="AD12" s="70">
        <v>0.26666666666666661</v>
      </c>
      <c r="AE12" s="70"/>
      <c r="AF12" s="70">
        <v>0.27083333333333326</v>
      </c>
      <c r="AG12" s="70">
        <v>0.27222222222222214</v>
      </c>
      <c r="AH12" s="70">
        <v>0.27361111111111103</v>
      </c>
      <c r="AI12" s="71"/>
      <c r="AJ12" s="82" t="s">
        <v>5</v>
      </c>
      <c r="AK12" s="83">
        <v>0</v>
      </c>
      <c r="AL12" s="84">
        <v>5.22</v>
      </c>
      <c r="AM12" s="86" t="s">
        <v>14</v>
      </c>
      <c r="AN12" s="68">
        <v>481</v>
      </c>
      <c r="AO12" s="70">
        <v>0.27500000000000008</v>
      </c>
      <c r="AP12" s="70">
        <v>0.27638888888888896</v>
      </c>
      <c r="AQ12" s="70">
        <v>0.27777777777777785</v>
      </c>
      <c r="AR12" s="70">
        <v>0.28125000000000011</v>
      </c>
      <c r="AS12" s="70">
        <v>0.28333333333333344</v>
      </c>
      <c r="AT12" s="70">
        <v>0.28402777777777788</v>
      </c>
      <c r="AU12" s="70">
        <v>0.28472222222222232</v>
      </c>
      <c r="AV12" s="70">
        <v>0.2861111111111112</v>
      </c>
      <c r="AW12" s="70">
        <v>0.28750000000000009</v>
      </c>
      <c r="AX12" s="70">
        <v>0.28888888888888897</v>
      </c>
      <c r="AY12" s="70">
        <v>0.28958333333333341</v>
      </c>
      <c r="AZ12" s="70">
        <v>0.29027777777777786</v>
      </c>
      <c r="BA12" s="70">
        <v>0.2909722222222223</v>
      </c>
      <c r="BB12" s="70">
        <v>0.29166666666666674</v>
      </c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</row>
    <row r="13" spans="1:68">
      <c r="A13" s="82" t="s">
        <v>5</v>
      </c>
      <c r="B13" s="83">
        <v>0.1</v>
      </c>
      <c r="C13" s="84">
        <v>10.87</v>
      </c>
      <c r="D13" s="86" t="s">
        <v>13</v>
      </c>
      <c r="E13" s="68">
        <v>480</v>
      </c>
      <c r="F13" s="69">
        <v>0.24166666666666667</v>
      </c>
      <c r="G13" s="70">
        <v>0.24513888888888888</v>
      </c>
      <c r="H13" s="70">
        <v>0.24930555555555556</v>
      </c>
      <c r="I13" s="70">
        <v>0.25</v>
      </c>
      <c r="J13" s="70">
        <v>0.25069444444444444</v>
      </c>
      <c r="K13" s="70">
        <v>0.25208333333333333</v>
      </c>
      <c r="L13" s="70"/>
      <c r="M13" s="70"/>
      <c r="N13" s="70">
        <v>0.25277777777777777</v>
      </c>
      <c r="O13" s="70">
        <v>0.25416666666666665</v>
      </c>
      <c r="P13" s="70">
        <v>0.25555555555555554</v>
      </c>
      <c r="Q13" s="70">
        <v>0.25694444444444442</v>
      </c>
      <c r="R13" s="70">
        <v>0.25763888888888886</v>
      </c>
      <c r="S13" s="70">
        <v>0.2590277777777778</v>
      </c>
      <c r="T13" s="70">
        <v>0.26041666666666669</v>
      </c>
      <c r="U13" s="70">
        <v>0.26180555555555557</v>
      </c>
      <c r="V13" s="70">
        <v>0.26319444444444445</v>
      </c>
      <c r="W13" s="70">
        <v>0.2638888888888889</v>
      </c>
      <c r="X13" s="70">
        <v>0.26458333333333334</v>
      </c>
      <c r="Y13" s="70">
        <v>0.26527777777777778</v>
      </c>
      <c r="Z13" s="70">
        <v>0.26597222222222222</v>
      </c>
      <c r="AA13" s="70">
        <v>0.26666666666666666</v>
      </c>
      <c r="AB13" s="70">
        <v>0.2673611111111111</v>
      </c>
      <c r="AC13" s="70">
        <v>0.26805555555555555</v>
      </c>
      <c r="AD13" s="70">
        <v>0.26944444444444443</v>
      </c>
      <c r="AE13" s="70"/>
      <c r="AF13" s="70">
        <v>0.27361111111111108</v>
      </c>
      <c r="AG13" s="70">
        <v>0.27499999999999997</v>
      </c>
      <c r="AH13" s="70">
        <v>0.27638888888888885</v>
      </c>
      <c r="AI13" s="71"/>
      <c r="AJ13" s="82" t="s">
        <v>5</v>
      </c>
      <c r="AK13" s="83">
        <v>0</v>
      </c>
      <c r="AL13" s="84">
        <v>8.9700000000000006</v>
      </c>
      <c r="AM13" s="86" t="s">
        <v>4</v>
      </c>
      <c r="AN13" s="68">
        <v>480</v>
      </c>
      <c r="AO13" s="70">
        <v>0.27777777777777785</v>
      </c>
      <c r="AP13" s="70">
        <v>0.27916666666666673</v>
      </c>
      <c r="AQ13" s="70">
        <v>0.28055555555555567</v>
      </c>
      <c r="AR13" s="70">
        <v>0.28402777777777788</v>
      </c>
      <c r="AS13" s="70">
        <v>0.2861111111111112</v>
      </c>
      <c r="AT13" s="70">
        <v>0.28680555555555565</v>
      </c>
      <c r="AU13" s="70">
        <v>0.28750000000000009</v>
      </c>
      <c r="AV13" s="70">
        <v>0.28888888888888897</v>
      </c>
      <c r="AW13" s="70">
        <v>0.29027777777777786</v>
      </c>
      <c r="AX13" s="70">
        <v>0.29166666666666674</v>
      </c>
      <c r="AY13" s="70">
        <v>0.29236111111111118</v>
      </c>
      <c r="AZ13" s="70">
        <v>0.29305555555555562</v>
      </c>
      <c r="BA13" s="70">
        <v>0.29375000000000007</v>
      </c>
      <c r="BB13" s="70">
        <v>0.29444444444444451</v>
      </c>
      <c r="BC13" s="70"/>
      <c r="BD13" s="70"/>
      <c r="BE13" s="70">
        <v>0.29513888888888895</v>
      </c>
      <c r="BF13" s="70">
        <v>0.29583333333333339</v>
      </c>
      <c r="BG13" s="70">
        <v>0.29652777777777783</v>
      </c>
      <c r="BH13" s="70"/>
      <c r="BI13" s="70">
        <v>0.29722222222222228</v>
      </c>
      <c r="BJ13" s="70">
        <v>0.29791666666666672</v>
      </c>
      <c r="BK13" s="70">
        <v>0.29861111111111116</v>
      </c>
      <c r="BL13" s="70">
        <v>0.2993055555555556</v>
      </c>
      <c r="BM13" s="70"/>
      <c r="BN13" s="70"/>
      <c r="BO13" s="70"/>
      <c r="BP13" s="70"/>
    </row>
    <row r="14" spans="1:68">
      <c r="A14" s="82" t="s">
        <v>5</v>
      </c>
      <c r="B14" s="83">
        <v>0.1</v>
      </c>
      <c r="C14" s="84">
        <v>9.8800000000000008</v>
      </c>
      <c r="D14" s="86" t="s">
        <v>103</v>
      </c>
      <c r="E14" s="68">
        <v>482</v>
      </c>
      <c r="F14" s="69">
        <v>0.24930555555555556</v>
      </c>
      <c r="G14" s="70">
        <v>0.25277777777777777</v>
      </c>
      <c r="H14" s="70"/>
      <c r="I14" s="70"/>
      <c r="J14" s="70"/>
      <c r="K14" s="70"/>
      <c r="L14" s="70">
        <v>0.25694444444444442</v>
      </c>
      <c r="M14" s="70">
        <v>0.25902777777777775</v>
      </c>
      <c r="N14" s="70">
        <v>0.26041666666666663</v>
      </c>
      <c r="O14" s="70">
        <v>0.26249999999999996</v>
      </c>
      <c r="P14" s="70">
        <v>0.26458333333333328</v>
      </c>
      <c r="Q14" s="70"/>
      <c r="R14" s="70"/>
      <c r="S14" s="70"/>
      <c r="T14" s="70"/>
      <c r="U14" s="70"/>
      <c r="V14" s="70">
        <v>0.26597222222222217</v>
      </c>
      <c r="W14" s="70">
        <v>0.26666666666666661</v>
      </c>
      <c r="X14" s="70">
        <v>0.26736111111111105</v>
      </c>
      <c r="Y14" s="70">
        <v>0.26805555555555544</v>
      </c>
      <c r="Z14" s="70">
        <v>0.26874999999999993</v>
      </c>
      <c r="AA14" s="70">
        <v>0.26944444444444438</v>
      </c>
      <c r="AB14" s="70">
        <v>0.27013888888888882</v>
      </c>
      <c r="AC14" s="70">
        <v>0.27083333333333326</v>
      </c>
      <c r="AD14" s="70">
        <v>0.27222222222222214</v>
      </c>
      <c r="AE14" s="70"/>
      <c r="AF14" s="70">
        <v>0.2763888888888888</v>
      </c>
      <c r="AG14" s="70">
        <v>0.27777777777777768</v>
      </c>
      <c r="AH14" s="70">
        <v>0.27916666666666656</v>
      </c>
      <c r="AI14" s="71"/>
      <c r="AJ14" s="82" t="s">
        <v>5</v>
      </c>
      <c r="AK14" s="83">
        <v>0</v>
      </c>
      <c r="AL14" s="84">
        <v>7.16</v>
      </c>
      <c r="AM14" s="86" t="s">
        <v>15</v>
      </c>
      <c r="AN14" s="68">
        <v>482</v>
      </c>
      <c r="AO14" s="70">
        <v>0.28055555555555567</v>
      </c>
      <c r="AP14" s="70">
        <v>0.28194444444444455</v>
      </c>
      <c r="AQ14" s="70">
        <v>0.28333333333333344</v>
      </c>
      <c r="AR14" s="70">
        <v>0.28680555555555565</v>
      </c>
      <c r="AS14" s="70">
        <v>0.28888888888888903</v>
      </c>
      <c r="AT14" s="70">
        <v>0.28958333333333347</v>
      </c>
      <c r="AU14" s="70">
        <v>0.29027777777777791</v>
      </c>
      <c r="AV14" s="70">
        <v>0.2916666666666668</v>
      </c>
      <c r="AW14" s="70">
        <v>0.29305555555555568</v>
      </c>
      <c r="AX14" s="70">
        <v>0.29444444444444456</v>
      </c>
      <c r="AY14" s="70">
        <v>0.29513888888888901</v>
      </c>
      <c r="AZ14" s="70">
        <v>0.29583333333333345</v>
      </c>
      <c r="BA14" s="70">
        <v>0.29652777777777789</v>
      </c>
      <c r="BB14" s="70">
        <v>0.29722222222222233</v>
      </c>
      <c r="BC14" s="70">
        <v>0.29861111111111122</v>
      </c>
      <c r="BD14" s="70">
        <v>0.30069444444444454</v>
      </c>
      <c r="BE14" s="70"/>
      <c r="BF14" s="70"/>
      <c r="BG14" s="70"/>
      <c r="BH14" s="70">
        <v>0.30416666666666675</v>
      </c>
      <c r="BI14" s="70"/>
      <c r="BJ14" s="70"/>
      <c r="BK14" s="70"/>
      <c r="BL14" s="70"/>
      <c r="BM14" s="70"/>
      <c r="BN14" s="70"/>
      <c r="BO14" s="70"/>
      <c r="BP14" s="70"/>
    </row>
    <row r="15" spans="1:68">
      <c r="A15" s="82" t="s">
        <v>5</v>
      </c>
      <c r="B15" s="83">
        <v>0</v>
      </c>
      <c r="C15" s="84">
        <v>4.84</v>
      </c>
      <c r="D15" s="86" t="s">
        <v>14</v>
      </c>
      <c r="E15" s="68">
        <v>472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>
        <v>0.26874999999999999</v>
      </c>
      <c r="W15" s="70">
        <v>0.27013888888888887</v>
      </c>
      <c r="X15" s="70">
        <v>0.27083333333333331</v>
      </c>
      <c r="Y15" s="70">
        <v>0.27152777777777776</v>
      </c>
      <c r="Z15" s="70">
        <v>0.2722222222222222</v>
      </c>
      <c r="AA15" s="70">
        <v>0.27291666666666664</v>
      </c>
      <c r="AB15" s="70">
        <v>0.27361111111111108</v>
      </c>
      <c r="AC15" s="70">
        <v>0.27430555555555552</v>
      </c>
      <c r="AD15" s="70">
        <v>0.27499999999999997</v>
      </c>
      <c r="AE15" s="70"/>
      <c r="AF15" s="70">
        <v>0.27916666666666667</v>
      </c>
      <c r="AG15" s="70">
        <v>0.28055555555555556</v>
      </c>
      <c r="AH15" s="70">
        <v>0.28194444444444444</v>
      </c>
      <c r="AI15" s="71"/>
      <c r="AJ15" s="82" t="s">
        <v>5</v>
      </c>
      <c r="AK15" s="83">
        <v>0</v>
      </c>
      <c r="AL15" s="84">
        <v>5.22</v>
      </c>
      <c r="AM15" s="86" t="s">
        <v>14</v>
      </c>
      <c r="AN15" s="68">
        <v>472</v>
      </c>
      <c r="AO15" s="70">
        <v>0.28333333333333344</v>
      </c>
      <c r="AP15" s="70">
        <v>0.28472222222222232</v>
      </c>
      <c r="AQ15" s="70">
        <v>0.2861111111111112</v>
      </c>
      <c r="AR15" s="70">
        <v>0.28958333333333347</v>
      </c>
      <c r="AS15" s="70">
        <v>0.2916666666666668</v>
      </c>
      <c r="AT15" s="70">
        <v>0.29236111111111124</v>
      </c>
      <c r="AU15" s="70">
        <v>0.29305555555555568</v>
      </c>
      <c r="AV15" s="70">
        <v>0.29444444444444456</v>
      </c>
      <c r="AW15" s="70">
        <v>0.29583333333333345</v>
      </c>
      <c r="AX15" s="70">
        <v>0.29722222222222233</v>
      </c>
      <c r="AY15" s="70">
        <v>0.29791666666666677</v>
      </c>
      <c r="AZ15" s="70">
        <v>0.29861111111111122</v>
      </c>
      <c r="BA15" s="70">
        <v>0.29930555555555566</v>
      </c>
      <c r="BB15" s="70">
        <v>0.3000000000000001</v>
      </c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</row>
    <row r="16" spans="1:68">
      <c r="A16" s="82" t="s">
        <v>5</v>
      </c>
      <c r="B16" s="83">
        <v>0.1</v>
      </c>
      <c r="C16" s="84">
        <v>10.87</v>
      </c>
      <c r="D16" s="86" t="s">
        <v>13</v>
      </c>
      <c r="E16" s="68">
        <v>483</v>
      </c>
      <c r="F16" s="69">
        <v>0.25</v>
      </c>
      <c r="G16" s="70">
        <v>0.25347222222222221</v>
      </c>
      <c r="H16" s="70">
        <v>0.25763888888888886</v>
      </c>
      <c r="I16" s="70">
        <v>0.2583333333333333</v>
      </c>
      <c r="J16" s="70">
        <v>0.25902777777777775</v>
      </c>
      <c r="K16" s="70">
        <v>0.26041666666666663</v>
      </c>
      <c r="L16" s="70"/>
      <c r="M16" s="70"/>
      <c r="N16" s="70">
        <v>0.26111111111111113</v>
      </c>
      <c r="O16" s="70">
        <v>0.26250000000000001</v>
      </c>
      <c r="P16" s="70">
        <v>0.2638888888888889</v>
      </c>
      <c r="Q16" s="70">
        <v>0.26527777777777778</v>
      </c>
      <c r="R16" s="70">
        <v>0.26597222222222222</v>
      </c>
      <c r="S16" s="70">
        <v>0.26736111111111116</v>
      </c>
      <c r="T16" s="70">
        <v>0.26875000000000004</v>
      </c>
      <c r="U16" s="70">
        <v>0.27013888888888893</v>
      </c>
      <c r="V16" s="70">
        <v>0.27152777777777776</v>
      </c>
      <c r="W16" s="70">
        <v>0.2722222222222222</v>
      </c>
      <c r="X16" s="70">
        <v>0.27291666666666664</v>
      </c>
      <c r="Y16" s="70">
        <v>0.27361111111111108</v>
      </c>
      <c r="Z16" s="70">
        <v>0.27430555555555552</v>
      </c>
      <c r="AA16" s="70">
        <v>0.27499999999999997</v>
      </c>
      <c r="AB16" s="70">
        <v>0.27569444444444441</v>
      </c>
      <c r="AC16" s="70">
        <v>0.27638888888888885</v>
      </c>
      <c r="AD16" s="70">
        <v>0.27777777777777773</v>
      </c>
      <c r="AE16" s="70"/>
      <c r="AF16" s="70">
        <v>0.28194444444444439</v>
      </c>
      <c r="AG16" s="70">
        <v>0.28333333333333327</v>
      </c>
      <c r="AH16" s="70">
        <v>0.28472222222222215</v>
      </c>
      <c r="AI16" s="71"/>
      <c r="AJ16" s="82" t="s">
        <v>5</v>
      </c>
      <c r="AK16" s="83">
        <v>0</v>
      </c>
      <c r="AL16" s="84">
        <v>8.9700000000000006</v>
      </c>
      <c r="AM16" s="86" t="s">
        <v>4</v>
      </c>
      <c r="AN16" s="68">
        <v>483</v>
      </c>
      <c r="AO16" s="70">
        <v>0.2861111111111112</v>
      </c>
      <c r="AP16" s="70">
        <v>0.28750000000000009</v>
      </c>
      <c r="AQ16" s="70">
        <v>0.28888888888888903</v>
      </c>
      <c r="AR16" s="70">
        <v>0.29236111111111124</v>
      </c>
      <c r="AS16" s="70">
        <v>0.29444444444444456</v>
      </c>
      <c r="AT16" s="70">
        <v>0.29513888888888901</v>
      </c>
      <c r="AU16" s="70">
        <v>0.29583333333333345</v>
      </c>
      <c r="AV16" s="70">
        <v>0.29722222222222233</v>
      </c>
      <c r="AW16" s="70">
        <v>0.29861111111111122</v>
      </c>
      <c r="AX16" s="70">
        <v>0.3000000000000001</v>
      </c>
      <c r="AY16" s="70">
        <v>0.30069444444444454</v>
      </c>
      <c r="AZ16" s="70">
        <v>0.30138888888888898</v>
      </c>
      <c r="BA16" s="70">
        <v>0.30208333333333343</v>
      </c>
      <c r="BB16" s="70">
        <v>0.30277777777777787</v>
      </c>
      <c r="BC16" s="70"/>
      <c r="BD16" s="70"/>
      <c r="BE16" s="70">
        <v>0.30347222222222231</v>
      </c>
      <c r="BF16" s="70">
        <v>0.30416666666666675</v>
      </c>
      <c r="BG16" s="70">
        <v>0.30486111111111119</v>
      </c>
      <c r="BH16" s="70"/>
      <c r="BI16" s="70">
        <v>0.30555555555555564</v>
      </c>
      <c r="BJ16" s="70">
        <v>0.30625000000000008</v>
      </c>
      <c r="BK16" s="70">
        <v>0.30694444444444452</v>
      </c>
      <c r="BL16" s="70">
        <v>0.30763888888888896</v>
      </c>
      <c r="BM16" s="70"/>
      <c r="BN16" s="70"/>
      <c r="BO16" s="70"/>
      <c r="BP16" s="70"/>
    </row>
    <row r="17" spans="1:68">
      <c r="A17" s="82" t="s">
        <v>5</v>
      </c>
      <c r="B17" s="83">
        <v>0.1</v>
      </c>
      <c r="C17" s="84">
        <v>9.8800000000000008</v>
      </c>
      <c r="D17" s="86" t="s">
        <v>103</v>
      </c>
      <c r="E17" s="68">
        <v>484</v>
      </c>
      <c r="F17" s="69">
        <v>0.25763888888888892</v>
      </c>
      <c r="G17" s="70">
        <v>0.26111111111111113</v>
      </c>
      <c r="H17" s="70"/>
      <c r="I17" s="70"/>
      <c r="J17" s="70"/>
      <c r="K17" s="70"/>
      <c r="L17" s="70">
        <v>0.26527777777777778</v>
      </c>
      <c r="M17" s="70">
        <v>0.2673611111111111</v>
      </c>
      <c r="N17" s="70">
        <v>0.26874999999999999</v>
      </c>
      <c r="O17" s="70">
        <v>0.27083333333333331</v>
      </c>
      <c r="P17" s="70">
        <v>0.27291666666666664</v>
      </c>
      <c r="Q17" s="70"/>
      <c r="R17" s="70"/>
      <c r="S17" s="70"/>
      <c r="T17" s="70"/>
      <c r="U17" s="70"/>
      <c r="V17" s="70">
        <v>0.27430555555555552</v>
      </c>
      <c r="W17" s="70">
        <v>0.27499999999999997</v>
      </c>
      <c r="X17" s="70">
        <v>0.27569444444444441</v>
      </c>
      <c r="Y17" s="70">
        <v>0.2763888888888888</v>
      </c>
      <c r="Z17" s="70">
        <v>0.27708333333333329</v>
      </c>
      <c r="AA17" s="70">
        <v>0.27777777777777773</v>
      </c>
      <c r="AB17" s="70">
        <v>0.27847222222222218</v>
      </c>
      <c r="AC17" s="70">
        <v>0.27916666666666662</v>
      </c>
      <c r="AD17" s="70">
        <v>0.2805555555555555</v>
      </c>
      <c r="AE17" s="70"/>
      <c r="AF17" s="70">
        <v>0.28472222222222215</v>
      </c>
      <c r="AG17" s="70">
        <v>0.28611111111111104</v>
      </c>
      <c r="AH17" s="70">
        <v>0.28749999999999992</v>
      </c>
      <c r="AI17" s="71"/>
      <c r="AJ17" s="82" t="s">
        <v>5</v>
      </c>
      <c r="AK17" s="83">
        <v>0</v>
      </c>
      <c r="AL17" s="84">
        <v>7.16</v>
      </c>
      <c r="AM17" s="86" t="s">
        <v>15</v>
      </c>
      <c r="AN17" s="68">
        <v>484</v>
      </c>
      <c r="AO17" s="70">
        <v>0.28888888888888903</v>
      </c>
      <c r="AP17" s="70">
        <v>0.29027777777777791</v>
      </c>
      <c r="AQ17" s="70">
        <v>0.2916666666666668</v>
      </c>
      <c r="AR17" s="70">
        <v>0.29513888888888901</v>
      </c>
      <c r="AS17" s="70">
        <v>0.29722222222222239</v>
      </c>
      <c r="AT17" s="70">
        <v>0.29791666666666683</v>
      </c>
      <c r="AU17" s="70">
        <v>0.29861111111111127</v>
      </c>
      <c r="AV17" s="70">
        <v>0.30000000000000016</v>
      </c>
      <c r="AW17" s="70">
        <v>0.30138888888888904</v>
      </c>
      <c r="AX17" s="70">
        <v>0.30277777777777792</v>
      </c>
      <c r="AY17" s="70">
        <v>0.30347222222222237</v>
      </c>
      <c r="AZ17" s="70">
        <v>0.30416666666666681</v>
      </c>
      <c r="BA17" s="70">
        <v>0.30486111111111125</v>
      </c>
      <c r="BB17" s="70">
        <v>0.30555555555555569</v>
      </c>
      <c r="BC17" s="70">
        <v>0.30694444444444458</v>
      </c>
      <c r="BD17" s="70">
        <v>0.3090277777777779</v>
      </c>
      <c r="BE17" s="70"/>
      <c r="BF17" s="70"/>
      <c r="BG17" s="70"/>
      <c r="BH17" s="70">
        <v>0.31250000000000011</v>
      </c>
      <c r="BI17" s="70"/>
      <c r="BJ17" s="70"/>
      <c r="BK17" s="70"/>
      <c r="BL17" s="70"/>
      <c r="BM17" s="70"/>
      <c r="BN17" s="70"/>
      <c r="BO17" s="70"/>
      <c r="BP17" s="70"/>
    </row>
    <row r="18" spans="1:68">
      <c r="A18" s="82" t="s">
        <v>87</v>
      </c>
      <c r="B18" s="83">
        <v>0</v>
      </c>
      <c r="C18" s="84">
        <v>4.84</v>
      </c>
      <c r="D18" s="86" t="s">
        <v>14</v>
      </c>
      <c r="E18" s="68">
        <v>475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>
        <v>0.27708333333333335</v>
      </c>
      <c r="W18" s="70">
        <v>0.27847222222222223</v>
      </c>
      <c r="X18" s="70">
        <v>0.27916666666666667</v>
      </c>
      <c r="Y18" s="70">
        <v>0.27986111111111112</v>
      </c>
      <c r="Z18" s="70">
        <v>0.28055555555555556</v>
      </c>
      <c r="AA18" s="70">
        <v>0.28125</v>
      </c>
      <c r="AB18" s="70">
        <v>0.28194444444444444</v>
      </c>
      <c r="AC18" s="70">
        <v>0.28263888888888888</v>
      </c>
      <c r="AD18" s="70">
        <v>0.28333333333333333</v>
      </c>
      <c r="AE18" s="70"/>
      <c r="AF18" s="70">
        <v>0.28750000000000003</v>
      </c>
      <c r="AG18" s="70">
        <v>0.28888888888888892</v>
      </c>
      <c r="AH18" s="70">
        <v>0.2902777777777778</v>
      </c>
      <c r="AI18" s="71"/>
      <c r="AJ18" s="82" t="s">
        <v>87</v>
      </c>
      <c r="AK18" s="83">
        <v>0</v>
      </c>
      <c r="AL18" s="84">
        <v>5.22</v>
      </c>
      <c r="AM18" s="86" t="s">
        <v>14</v>
      </c>
      <c r="AN18" s="68">
        <v>475</v>
      </c>
      <c r="AO18" s="70">
        <v>0.2916666666666668</v>
      </c>
      <c r="AP18" s="70">
        <v>0.29305555555555568</v>
      </c>
      <c r="AQ18" s="70">
        <v>0.29444444444444456</v>
      </c>
      <c r="AR18" s="70">
        <v>0.29791666666666683</v>
      </c>
      <c r="AS18" s="70">
        <v>0.30000000000000016</v>
      </c>
      <c r="AT18" s="70">
        <v>0.3006944444444446</v>
      </c>
      <c r="AU18" s="70">
        <v>0.30138888888888904</v>
      </c>
      <c r="AV18" s="70">
        <v>0.30277777777777792</v>
      </c>
      <c r="AW18" s="70">
        <v>0.30416666666666681</v>
      </c>
      <c r="AX18" s="70">
        <v>0.30555555555555569</v>
      </c>
      <c r="AY18" s="70">
        <v>0.30625000000000013</v>
      </c>
      <c r="AZ18" s="70">
        <v>0.30694444444444458</v>
      </c>
      <c r="BA18" s="70">
        <v>0.30763888888888902</v>
      </c>
      <c r="BB18" s="70">
        <v>0.30833333333333346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</row>
    <row r="19" spans="1:68">
      <c r="A19" s="82" t="s">
        <v>5</v>
      </c>
      <c r="B19" s="83">
        <v>0.1</v>
      </c>
      <c r="C19" s="84">
        <v>10.87</v>
      </c>
      <c r="D19" s="86" t="s">
        <v>13</v>
      </c>
      <c r="E19" s="68">
        <v>485</v>
      </c>
      <c r="F19" s="69">
        <v>0.25833333333333336</v>
      </c>
      <c r="G19" s="70">
        <v>0.26180555555555557</v>
      </c>
      <c r="H19" s="70">
        <v>0.26597222222222222</v>
      </c>
      <c r="I19" s="70">
        <v>0.26666666666666666</v>
      </c>
      <c r="J19" s="70">
        <v>0.2673611111111111</v>
      </c>
      <c r="K19" s="70">
        <v>0.26874999999999999</v>
      </c>
      <c r="L19" s="70"/>
      <c r="M19" s="70"/>
      <c r="N19" s="70">
        <v>0.26944444444444443</v>
      </c>
      <c r="O19" s="70">
        <v>0.27083333333333331</v>
      </c>
      <c r="P19" s="70">
        <v>0.2722222222222222</v>
      </c>
      <c r="Q19" s="70">
        <v>0.27361111111111108</v>
      </c>
      <c r="R19" s="70">
        <v>0.27430555555555552</v>
      </c>
      <c r="S19" s="70">
        <v>0.27569444444444446</v>
      </c>
      <c r="T19" s="70">
        <v>0.27708333333333335</v>
      </c>
      <c r="U19" s="70">
        <v>0.27847222222222223</v>
      </c>
      <c r="V19" s="70">
        <v>0.27986111111111112</v>
      </c>
      <c r="W19" s="70">
        <v>0.28055555555555556</v>
      </c>
      <c r="X19" s="70">
        <v>0.28125</v>
      </c>
      <c r="Y19" s="70">
        <v>0.28194444444444444</v>
      </c>
      <c r="Z19" s="70">
        <v>0.28263888888888888</v>
      </c>
      <c r="AA19" s="70">
        <v>0.28333333333333333</v>
      </c>
      <c r="AB19" s="70">
        <v>0.28402777777777777</v>
      </c>
      <c r="AC19" s="70">
        <v>0.28472222222222221</v>
      </c>
      <c r="AD19" s="70">
        <v>0.28611111111111109</v>
      </c>
      <c r="AE19" s="70"/>
      <c r="AF19" s="70">
        <v>0.29027777777777775</v>
      </c>
      <c r="AG19" s="70">
        <v>0.29166666666666663</v>
      </c>
      <c r="AH19" s="70">
        <v>0.29305555555555551</v>
      </c>
      <c r="AI19" s="71"/>
      <c r="AJ19" s="82" t="s">
        <v>5</v>
      </c>
      <c r="AK19" s="83">
        <v>0</v>
      </c>
      <c r="AL19" s="84">
        <v>8.9700000000000006</v>
      </c>
      <c r="AM19" s="86" t="s">
        <v>4</v>
      </c>
      <c r="AN19" s="68">
        <v>485</v>
      </c>
      <c r="AO19" s="70">
        <v>0.29444444444444456</v>
      </c>
      <c r="AP19" s="70">
        <v>0.29583333333333345</v>
      </c>
      <c r="AQ19" s="70">
        <v>0.29722222222222239</v>
      </c>
      <c r="AR19" s="70">
        <v>0.3006944444444446</v>
      </c>
      <c r="AS19" s="70">
        <v>0.30277777777777792</v>
      </c>
      <c r="AT19" s="70">
        <v>0.30347222222222237</v>
      </c>
      <c r="AU19" s="70">
        <v>0.30416666666666681</v>
      </c>
      <c r="AV19" s="70">
        <v>0.30555555555555569</v>
      </c>
      <c r="AW19" s="70">
        <v>0.30694444444444458</v>
      </c>
      <c r="AX19" s="70">
        <v>0.30833333333333346</v>
      </c>
      <c r="AY19" s="70">
        <v>0.3090277777777779</v>
      </c>
      <c r="AZ19" s="70">
        <v>0.30972222222222234</v>
      </c>
      <c r="BA19" s="70">
        <v>0.31041666666666679</v>
      </c>
      <c r="BB19" s="70">
        <v>0.31111111111111123</v>
      </c>
      <c r="BC19" s="70"/>
      <c r="BD19" s="70"/>
      <c r="BE19" s="70">
        <v>0.31180555555555567</v>
      </c>
      <c r="BF19" s="70">
        <v>0.31250000000000011</v>
      </c>
      <c r="BG19" s="70">
        <v>0.31319444444444455</v>
      </c>
      <c r="BH19" s="70"/>
      <c r="BI19" s="70">
        <v>0.31388888888888899</v>
      </c>
      <c r="BJ19" s="70">
        <v>0.31458333333333344</v>
      </c>
      <c r="BK19" s="70">
        <v>0.31527777777777788</v>
      </c>
      <c r="BL19" s="70">
        <v>0.31597222222222232</v>
      </c>
      <c r="BM19" s="70"/>
      <c r="BN19" s="70"/>
      <c r="BO19" s="70"/>
      <c r="BP19" s="70"/>
    </row>
    <row r="20" spans="1:68">
      <c r="A20" s="82" t="s">
        <v>5</v>
      </c>
      <c r="B20" s="83">
        <v>0</v>
      </c>
      <c r="C20" s="84">
        <v>6.7</v>
      </c>
      <c r="D20" s="86" t="s">
        <v>15</v>
      </c>
      <c r="E20" s="68">
        <v>470</v>
      </c>
      <c r="F20" s="70"/>
      <c r="G20" s="70"/>
      <c r="H20" s="70"/>
      <c r="I20" s="70"/>
      <c r="J20" s="70"/>
      <c r="K20" s="70"/>
      <c r="L20" s="70"/>
      <c r="M20" s="70">
        <v>0.27569444444444446</v>
      </c>
      <c r="N20" s="70">
        <v>0.27708333333333335</v>
      </c>
      <c r="O20" s="70">
        <v>0.27916666666666667</v>
      </c>
      <c r="P20" s="70">
        <v>0.28125</v>
      </c>
      <c r="Q20" s="70"/>
      <c r="R20" s="70"/>
      <c r="S20" s="70"/>
      <c r="T20" s="70"/>
      <c r="U20" s="70"/>
      <c r="V20" s="70">
        <v>0.28263888888888888</v>
      </c>
      <c r="W20" s="70">
        <v>0.28333333333333333</v>
      </c>
      <c r="X20" s="70">
        <v>0.28402777777777777</v>
      </c>
      <c r="Y20" s="70">
        <v>0.28472222222222215</v>
      </c>
      <c r="Z20" s="70">
        <v>0.28541666666666665</v>
      </c>
      <c r="AA20" s="70">
        <v>0.28611111111111109</v>
      </c>
      <c r="AB20" s="70">
        <v>0.28680555555555554</v>
      </c>
      <c r="AC20" s="70">
        <v>0.28749999999999998</v>
      </c>
      <c r="AD20" s="70">
        <v>0.28888888888888886</v>
      </c>
      <c r="AE20" s="70"/>
      <c r="AF20" s="70">
        <v>0.29305555555555551</v>
      </c>
      <c r="AG20" s="70">
        <v>0.2944444444444444</v>
      </c>
      <c r="AH20" s="70">
        <v>0.29583333333333328</v>
      </c>
      <c r="AI20" s="71"/>
      <c r="AJ20" s="82" t="s">
        <v>5</v>
      </c>
      <c r="AK20" s="83">
        <v>0</v>
      </c>
      <c r="AL20" s="84">
        <v>7.16</v>
      </c>
      <c r="AM20" s="86" t="s">
        <v>15</v>
      </c>
      <c r="AN20" s="68">
        <v>470</v>
      </c>
      <c r="AO20" s="70">
        <v>0.29722222222222239</v>
      </c>
      <c r="AP20" s="70">
        <v>0.29861111111111127</v>
      </c>
      <c r="AQ20" s="70">
        <v>0.30000000000000016</v>
      </c>
      <c r="AR20" s="70">
        <v>0.30347222222222237</v>
      </c>
      <c r="AS20" s="70">
        <v>0.30555555555555575</v>
      </c>
      <c r="AT20" s="70">
        <v>0.30625000000000019</v>
      </c>
      <c r="AU20" s="70">
        <v>0.30694444444444463</v>
      </c>
      <c r="AV20" s="70">
        <v>0.30833333333333351</v>
      </c>
      <c r="AW20" s="70">
        <v>0.3097222222222224</v>
      </c>
      <c r="AX20" s="70">
        <v>0.31111111111111128</v>
      </c>
      <c r="AY20" s="70">
        <v>0.31180555555555572</v>
      </c>
      <c r="AZ20" s="70">
        <v>0.31250000000000017</v>
      </c>
      <c r="BA20" s="70">
        <v>0.31319444444444461</v>
      </c>
      <c r="BB20" s="70">
        <v>0.31388888888888905</v>
      </c>
      <c r="BC20" s="70">
        <v>0.31527777777777793</v>
      </c>
      <c r="BD20" s="70">
        <v>0.31736111111111126</v>
      </c>
      <c r="BE20" s="70"/>
      <c r="BF20" s="70"/>
      <c r="BG20" s="70"/>
      <c r="BH20" s="70">
        <v>0.32083333333333347</v>
      </c>
      <c r="BI20" s="70"/>
      <c r="BJ20" s="70"/>
      <c r="BK20" s="70"/>
      <c r="BL20" s="70"/>
      <c r="BM20" s="70"/>
      <c r="BN20" s="70"/>
      <c r="BO20" s="70"/>
      <c r="BP20" s="70"/>
    </row>
    <row r="21" spans="1:68">
      <c r="A21" s="82" t="s">
        <v>5</v>
      </c>
      <c r="B21" s="83">
        <v>0</v>
      </c>
      <c r="C21" s="84">
        <v>4.84</v>
      </c>
      <c r="D21" s="86" t="s">
        <v>14</v>
      </c>
      <c r="E21" s="68">
        <v>478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>
        <v>0.28541666666666671</v>
      </c>
      <c r="W21" s="70">
        <v>0.28680555555555559</v>
      </c>
      <c r="X21" s="70">
        <v>0.28750000000000003</v>
      </c>
      <c r="Y21" s="70">
        <v>0.28819444444444448</v>
      </c>
      <c r="Z21" s="70">
        <v>0.28888888888888892</v>
      </c>
      <c r="AA21" s="70">
        <v>0.28958333333333336</v>
      </c>
      <c r="AB21" s="70">
        <v>0.2902777777777778</v>
      </c>
      <c r="AC21" s="70">
        <v>0.29097222222222224</v>
      </c>
      <c r="AD21" s="70">
        <v>0.29166666666666669</v>
      </c>
      <c r="AE21" s="70"/>
      <c r="AF21" s="70">
        <v>0.29583333333333339</v>
      </c>
      <c r="AG21" s="70">
        <v>0.29722222222222228</v>
      </c>
      <c r="AH21" s="70">
        <v>0.29861111111111116</v>
      </c>
      <c r="AI21" s="71"/>
      <c r="AJ21" s="82" t="s">
        <v>5</v>
      </c>
      <c r="AK21" s="83">
        <v>0</v>
      </c>
      <c r="AL21" s="84">
        <v>5.22</v>
      </c>
      <c r="AM21" s="86" t="s">
        <v>14</v>
      </c>
      <c r="AN21" s="68">
        <v>478</v>
      </c>
      <c r="AO21" s="70">
        <v>0.30000000000000016</v>
      </c>
      <c r="AP21" s="70">
        <v>0.30138888888888904</v>
      </c>
      <c r="AQ21" s="70">
        <v>0.30277777777777792</v>
      </c>
      <c r="AR21" s="70">
        <v>0.30625000000000019</v>
      </c>
      <c r="AS21" s="70">
        <v>0.30833333333333351</v>
      </c>
      <c r="AT21" s="70">
        <v>0.30902777777777796</v>
      </c>
      <c r="AU21" s="70">
        <v>0.3097222222222224</v>
      </c>
      <c r="AV21" s="70">
        <v>0.31111111111111128</v>
      </c>
      <c r="AW21" s="70">
        <v>0.31250000000000017</v>
      </c>
      <c r="AX21" s="70">
        <v>0.31388888888888905</v>
      </c>
      <c r="AY21" s="70">
        <v>0.31458333333333349</v>
      </c>
      <c r="AZ21" s="70">
        <v>0.31527777777777793</v>
      </c>
      <c r="BA21" s="70">
        <v>0.31597222222222238</v>
      </c>
      <c r="BB21" s="70">
        <v>0.31666666666666682</v>
      </c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</row>
    <row r="22" spans="1:68">
      <c r="A22" s="82" t="s">
        <v>5</v>
      </c>
      <c r="B22" s="83">
        <v>0</v>
      </c>
      <c r="C22" s="84">
        <v>7.48</v>
      </c>
      <c r="D22" s="86" t="s">
        <v>4</v>
      </c>
      <c r="E22" s="68">
        <v>471</v>
      </c>
      <c r="F22" s="70"/>
      <c r="G22" s="70"/>
      <c r="H22" s="70">
        <v>0.27430555555555552</v>
      </c>
      <c r="I22" s="70"/>
      <c r="J22" s="70"/>
      <c r="K22" s="70"/>
      <c r="L22" s="70">
        <v>0.27638888888888885</v>
      </c>
      <c r="M22" s="70"/>
      <c r="N22" s="70">
        <v>0.27847222222222223</v>
      </c>
      <c r="O22" s="70">
        <v>0.27916666666666667</v>
      </c>
      <c r="P22" s="70">
        <v>0.28125</v>
      </c>
      <c r="Q22" s="70">
        <v>0.28194444444444444</v>
      </c>
      <c r="R22" s="70">
        <v>0.28263888888888888</v>
      </c>
      <c r="S22" s="70">
        <v>0.28402777777777777</v>
      </c>
      <c r="T22" s="70">
        <v>0.28472222222222221</v>
      </c>
      <c r="U22" s="70">
        <v>0.28680555555555554</v>
      </c>
      <c r="V22" s="70">
        <v>0.28819444444444448</v>
      </c>
      <c r="W22" s="70">
        <v>0.28888888888888892</v>
      </c>
      <c r="X22" s="70">
        <v>0.28958333333333336</v>
      </c>
      <c r="Y22" s="70">
        <v>0.2902777777777778</v>
      </c>
      <c r="Z22" s="70">
        <v>0.29097222222222224</v>
      </c>
      <c r="AA22" s="70">
        <v>0.29166666666666669</v>
      </c>
      <c r="AB22" s="70">
        <v>0.29236111111111113</v>
      </c>
      <c r="AC22" s="70">
        <v>0.29305555555555557</v>
      </c>
      <c r="AD22" s="70">
        <v>0.29444444444444445</v>
      </c>
      <c r="AE22" s="70"/>
      <c r="AF22" s="70">
        <v>0.2986111111111111</v>
      </c>
      <c r="AG22" s="70">
        <v>0.3</v>
      </c>
      <c r="AH22" s="70">
        <v>0.30138888888888887</v>
      </c>
      <c r="AI22" s="71"/>
      <c r="AJ22" s="82" t="s">
        <v>5</v>
      </c>
      <c r="AK22" s="83">
        <v>0</v>
      </c>
      <c r="AL22" s="84">
        <v>8.9700000000000006</v>
      </c>
      <c r="AM22" s="86" t="s">
        <v>4</v>
      </c>
      <c r="AN22" s="68">
        <v>471</v>
      </c>
      <c r="AO22" s="70">
        <v>0.30277777777777792</v>
      </c>
      <c r="AP22" s="70">
        <v>0.30416666666666681</v>
      </c>
      <c r="AQ22" s="70">
        <v>0.30555555555555575</v>
      </c>
      <c r="AR22" s="70">
        <v>0.30902777777777796</v>
      </c>
      <c r="AS22" s="70">
        <v>0.31111111111111128</v>
      </c>
      <c r="AT22" s="70">
        <v>0.31180555555555572</v>
      </c>
      <c r="AU22" s="70">
        <v>0.31250000000000017</v>
      </c>
      <c r="AV22" s="70">
        <v>0.31388888888888905</v>
      </c>
      <c r="AW22" s="70">
        <v>0.31527777777777793</v>
      </c>
      <c r="AX22" s="70">
        <v>0.31666666666666682</v>
      </c>
      <c r="AY22" s="70">
        <v>0.31736111111111126</v>
      </c>
      <c r="AZ22" s="70">
        <v>0.3180555555555557</v>
      </c>
      <c r="BA22" s="70">
        <v>0.31875000000000014</v>
      </c>
      <c r="BB22" s="70">
        <v>0.31944444444444459</v>
      </c>
      <c r="BC22" s="70"/>
      <c r="BD22" s="70"/>
      <c r="BE22" s="70">
        <v>0.32013888888888903</v>
      </c>
      <c r="BF22" s="70">
        <v>0.32083333333333347</v>
      </c>
      <c r="BG22" s="70">
        <v>0.32152777777777791</v>
      </c>
      <c r="BH22" s="70"/>
      <c r="BI22" s="70">
        <v>0.32222222222222235</v>
      </c>
      <c r="BJ22" s="70">
        <v>0.3229166666666668</v>
      </c>
      <c r="BK22" s="70">
        <v>0.32361111111111124</v>
      </c>
      <c r="BL22" s="70">
        <v>0.32430555555555568</v>
      </c>
      <c r="BM22" s="70"/>
      <c r="BN22" s="70"/>
      <c r="BO22" s="70"/>
      <c r="BP22" s="70"/>
    </row>
    <row r="23" spans="1:68">
      <c r="A23" s="82" t="s">
        <v>5</v>
      </c>
      <c r="B23" s="83">
        <v>0</v>
      </c>
      <c r="C23" s="84">
        <v>6.7</v>
      </c>
      <c r="D23" s="86" t="s">
        <v>15</v>
      </c>
      <c r="E23" s="68">
        <v>473</v>
      </c>
      <c r="F23" s="70"/>
      <c r="G23" s="70"/>
      <c r="H23" s="70"/>
      <c r="I23" s="70"/>
      <c r="J23" s="70"/>
      <c r="K23" s="70"/>
      <c r="L23" s="70"/>
      <c r="M23" s="70">
        <v>0.28402777777777782</v>
      </c>
      <c r="N23" s="70">
        <v>0.28541666666666671</v>
      </c>
      <c r="O23" s="70">
        <v>0.28750000000000003</v>
      </c>
      <c r="P23" s="70">
        <v>0.28958333333333336</v>
      </c>
      <c r="Q23" s="70"/>
      <c r="R23" s="70"/>
      <c r="S23" s="70"/>
      <c r="T23" s="70"/>
      <c r="U23" s="70"/>
      <c r="V23" s="70">
        <v>0.29097222222222224</v>
      </c>
      <c r="W23" s="70">
        <v>0.29166666666666669</v>
      </c>
      <c r="X23" s="70">
        <v>0.29236111111111113</v>
      </c>
      <c r="Y23" s="70">
        <v>0.29305555555555551</v>
      </c>
      <c r="Z23" s="70">
        <v>0.29375000000000001</v>
      </c>
      <c r="AA23" s="70">
        <v>0.29444444444444445</v>
      </c>
      <c r="AB23" s="70">
        <v>0.2951388888888889</v>
      </c>
      <c r="AC23" s="70">
        <v>0.29583333333333334</v>
      </c>
      <c r="AD23" s="70">
        <v>0.29722222222222222</v>
      </c>
      <c r="AE23" s="70"/>
      <c r="AF23" s="70">
        <v>0.30138888888888887</v>
      </c>
      <c r="AG23" s="70">
        <v>0.30277777777777776</v>
      </c>
      <c r="AH23" s="70">
        <v>0.30416666666666664</v>
      </c>
      <c r="AI23" s="71"/>
      <c r="AJ23" s="82" t="s">
        <v>5</v>
      </c>
      <c r="AK23" s="83">
        <v>0</v>
      </c>
      <c r="AL23" s="84">
        <v>7.16</v>
      </c>
      <c r="AM23" s="86" t="s">
        <v>15</v>
      </c>
      <c r="AN23" s="68">
        <v>473</v>
      </c>
      <c r="AO23" s="70">
        <v>0.30555555555555575</v>
      </c>
      <c r="AP23" s="70">
        <v>0.30694444444444463</v>
      </c>
      <c r="AQ23" s="70">
        <v>0.30833333333333351</v>
      </c>
      <c r="AR23" s="70">
        <v>0.31180555555555572</v>
      </c>
      <c r="AS23" s="70">
        <v>0.31388888888888911</v>
      </c>
      <c r="AT23" s="70">
        <v>0.31458333333333355</v>
      </c>
      <c r="AU23" s="70">
        <v>0.31527777777777799</v>
      </c>
      <c r="AV23" s="70">
        <v>0.31666666666666687</v>
      </c>
      <c r="AW23" s="70">
        <v>0.31805555555555576</v>
      </c>
      <c r="AX23" s="70">
        <v>0.31944444444444464</v>
      </c>
      <c r="AY23" s="70">
        <v>0.32013888888888908</v>
      </c>
      <c r="AZ23" s="70">
        <v>0.32083333333333353</v>
      </c>
      <c r="BA23" s="70">
        <v>0.32152777777777797</v>
      </c>
      <c r="BB23" s="70">
        <v>0.32222222222222241</v>
      </c>
      <c r="BC23" s="70">
        <v>0.32361111111111129</v>
      </c>
      <c r="BD23" s="70">
        <v>0.32569444444444462</v>
      </c>
      <c r="BE23" s="70"/>
      <c r="BF23" s="70"/>
      <c r="BG23" s="70"/>
      <c r="BH23" s="70">
        <v>0.32916666666666683</v>
      </c>
      <c r="BI23" s="70"/>
      <c r="BJ23" s="70"/>
      <c r="BK23" s="70"/>
      <c r="BL23" s="70"/>
      <c r="BM23" s="70"/>
      <c r="BN23" s="70"/>
      <c r="BO23" s="70"/>
      <c r="BP23" s="70"/>
    </row>
    <row r="24" spans="1:68">
      <c r="A24" s="82" t="s">
        <v>5</v>
      </c>
      <c r="B24" s="83">
        <v>0</v>
      </c>
      <c r="C24" s="84">
        <v>4.84</v>
      </c>
      <c r="D24" s="86" t="s">
        <v>14</v>
      </c>
      <c r="E24" s="68">
        <v>481</v>
      </c>
      <c r="F24" s="70"/>
      <c r="G24" s="68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>
        <v>0.29375000000000007</v>
      </c>
      <c r="W24" s="70">
        <v>0.29513888888888895</v>
      </c>
      <c r="X24" s="70">
        <v>0.29583333333333339</v>
      </c>
      <c r="Y24" s="70">
        <v>0.29652777777777783</v>
      </c>
      <c r="Z24" s="70">
        <v>0.29722222222222228</v>
      </c>
      <c r="AA24" s="70">
        <v>0.29791666666666672</v>
      </c>
      <c r="AB24" s="70">
        <v>0.29861111111111116</v>
      </c>
      <c r="AC24" s="70">
        <v>0.2993055555555556</v>
      </c>
      <c r="AD24" s="70">
        <v>0.30000000000000004</v>
      </c>
      <c r="AE24" s="70"/>
      <c r="AF24" s="70">
        <v>0.30416666666666675</v>
      </c>
      <c r="AG24" s="70">
        <v>0.30555555555555564</v>
      </c>
      <c r="AH24" s="70">
        <v>0.30694444444444452</v>
      </c>
      <c r="AI24" s="71"/>
      <c r="AJ24" s="82" t="s">
        <v>5</v>
      </c>
      <c r="AK24" s="83">
        <v>0</v>
      </c>
      <c r="AL24" s="84">
        <v>5.22</v>
      </c>
      <c r="AM24" s="86" t="s">
        <v>14</v>
      </c>
      <c r="AN24" s="68">
        <v>481</v>
      </c>
      <c r="AO24" s="70">
        <v>0.30833333333333351</v>
      </c>
      <c r="AP24" s="70">
        <v>0.3097222222222224</v>
      </c>
      <c r="AQ24" s="70">
        <v>0.31111111111111128</v>
      </c>
      <c r="AR24" s="70">
        <v>0.31458333333333355</v>
      </c>
      <c r="AS24" s="70">
        <v>0.31666666666666687</v>
      </c>
      <c r="AT24" s="70">
        <v>0.31736111111111132</v>
      </c>
      <c r="AU24" s="70">
        <v>0.31805555555555576</v>
      </c>
      <c r="AV24" s="70">
        <v>0.31944444444444464</v>
      </c>
      <c r="AW24" s="70">
        <v>0.32083333333333353</v>
      </c>
      <c r="AX24" s="70">
        <v>0.32222222222222241</v>
      </c>
      <c r="AY24" s="70">
        <v>0.32291666666666685</v>
      </c>
      <c r="AZ24" s="70">
        <v>0.32361111111111129</v>
      </c>
      <c r="BA24" s="70">
        <v>0.32430555555555574</v>
      </c>
      <c r="BB24" s="70">
        <v>0.32500000000000018</v>
      </c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</row>
    <row r="25" spans="1:68">
      <c r="A25" s="82" t="s">
        <v>5</v>
      </c>
      <c r="B25" s="83">
        <v>0</v>
      </c>
      <c r="C25" s="84">
        <v>7.48</v>
      </c>
      <c r="D25" s="86" t="s">
        <v>4</v>
      </c>
      <c r="E25" s="68">
        <v>474</v>
      </c>
      <c r="F25" s="70"/>
      <c r="G25" s="70"/>
      <c r="H25" s="70">
        <v>0.28263888888888888</v>
      </c>
      <c r="I25" s="70"/>
      <c r="J25" s="70"/>
      <c r="K25" s="70"/>
      <c r="L25" s="70">
        <v>0.28472222222222221</v>
      </c>
      <c r="M25" s="70"/>
      <c r="N25" s="70">
        <v>0.28680555555555559</v>
      </c>
      <c r="O25" s="70">
        <v>0.28750000000000003</v>
      </c>
      <c r="P25" s="70">
        <v>0.28958333333333336</v>
      </c>
      <c r="Q25" s="70">
        <v>0.2902777777777778</v>
      </c>
      <c r="R25" s="70">
        <v>0.29097222222222224</v>
      </c>
      <c r="S25" s="70">
        <v>0.29236111111111113</v>
      </c>
      <c r="T25" s="70">
        <v>0.29305555555555557</v>
      </c>
      <c r="U25" s="70">
        <v>0.2951388888888889</v>
      </c>
      <c r="V25" s="70">
        <v>0.29652777777777783</v>
      </c>
      <c r="W25" s="70">
        <v>0.29722222222222228</v>
      </c>
      <c r="X25" s="70">
        <v>0.29791666666666672</v>
      </c>
      <c r="Y25" s="70">
        <v>0.29861111111111116</v>
      </c>
      <c r="Z25" s="70">
        <v>0.2993055555555556</v>
      </c>
      <c r="AA25" s="70">
        <v>0.30000000000000004</v>
      </c>
      <c r="AB25" s="70">
        <v>0.30069444444444449</v>
      </c>
      <c r="AC25" s="70">
        <v>0.30138888888888893</v>
      </c>
      <c r="AD25" s="70">
        <v>0.30277777777777781</v>
      </c>
      <c r="AE25" s="70"/>
      <c r="AF25" s="70">
        <v>0.30694444444444446</v>
      </c>
      <c r="AG25" s="70">
        <v>0.30833333333333335</v>
      </c>
      <c r="AH25" s="70">
        <v>0.30972222222222223</v>
      </c>
      <c r="AI25" s="71"/>
      <c r="AJ25" s="82" t="s">
        <v>5</v>
      </c>
      <c r="AK25" s="83">
        <v>0</v>
      </c>
      <c r="AL25" s="84">
        <v>8.9700000000000006</v>
      </c>
      <c r="AM25" s="86" t="s">
        <v>4</v>
      </c>
      <c r="AN25" s="68">
        <v>474</v>
      </c>
      <c r="AO25" s="70">
        <v>0.31111111111111128</v>
      </c>
      <c r="AP25" s="70">
        <v>0.31250000000000017</v>
      </c>
      <c r="AQ25" s="70">
        <v>0.31388888888888911</v>
      </c>
      <c r="AR25" s="70">
        <v>0.31736111111111132</v>
      </c>
      <c r="AS25" s="70">
        <v>0.31944444444444464</v>
      </c>
      <c r="AT25" s="70">
        <v>0.32013888888888908</v>
      </c>
      <c r="AU25" s="70">
        <v>0.32083333333333353</v>
      </c>
      <c r="AV25" s="70">
        <v>0.32222222222222241</v>
      </c>
      <c r="AW25" s="70">
        <v>0.32361111111111129</v>
      </c>
      <c r="AX25" s="70">
        <v>0.32500000000000018</v>
      </c>
      <c r="AY25" s="70">
        <v>0.32569444444444462</v>
      </c>
      <c r="AZ25" s="70">
        <v>0.32638888888888906</v>
      </c>
      <c r="BA25" s="70">
        <v>0.3270833333333335</v>
      </c>
      <c r="BB25" s="70">
        <v>0.32777777777777795</v>
      </c>
      <c r="BC25" s="70"/>
      <c r="BD25" s="70"/>
      <c r="BE25" s="70">
        <v>0.32847222222222239</v>
      </c>
      <c r="BF25" s="70">
        <v>0.32916666666666683</v>
      </c>
      <c r="BG25" s="70">
        <v>0.32986111111111127</v>
      </c>
      <c r="BH25" s="70"/>
      <c r="BI25" s="70">
        <v>0.33055555555555571</v>
      </c>
      <c r="BJ25" s="70">
        <v>0.33125000000000016</v>
      </c>
      <c r="BK25" s="70">
        <v>0.3319444444444446</v>
      </c>
      <c r="BL25" s="70">
        <v>0.33263888888888904</v>
      </c>
      <c r="BM25" s="70"/>
      <c r="BN25" s="70"/>
      <c r="BO25" s="70"/>
      <c r="BP25" s="70"/>
    </row>
    <row r="26" spans="1:68">
      <c r="A26" s="82" t="s">
        <v>5</v>
      </c>
      <c r="B26" s="83">
        <v>0</v>
      </c>
      <c r="C26" s="84">
        <v>6.7</v>
      </c>
      <c r="D26" s="86" t="s">
        <v>15</v>
      </c>
      <c r="E26" s="68">
        <v>476</v>
      </c>
      <c r="F26" s="68"/>
      <c r="G26" s="68"/>
      <c r="H26" s="70"/>
      <c r="I26" s="70"/>
      <c r="J26" s="70"/>
      <c r="K26" s="70"/>
      <c r="L26" s="70"/>
      <c r="M26" s="70">
        <v>0.29236111111111118</v>
      </c>
      <c r="N26" s="70">
        <v>0.29375000000000007</v>
      </c>
      <c r="O26" s="70">
        <v>0.29583333333333339</v>
      </c>
      <c r="P26" s="70">
        <v>0.29791666666666672</v>
      </c>
      <c r="Q26" s="70"/>
      <c r="R26" s="70"/>
      <c r="S26" s="70"/>
      <c r="T26" s="70"/>
      <c r="U26" s="70"/>
      <c r="V26" s="70">
        <v>0.2993055555555556</v>
      </c>
      <c r="W26" s="70">
        <v>0.30000000000000004</v>
      </c>
      <c r="X26" s="70">
        <v>0.30069444444444449</v>
      </c>
      <c r="Y26" s="70">
        <v>0.30138888888888887</v>
      </c>
      <c r="Z26" s="70">
        <v>0.30208333333333337</v>
      </c>
      <c r="AA26" s="70">
        <v>0.30277777777777781</v>
      </c>
      <c r="AB26" s="70">
        <v>0.30347222222222225</v>
      </c>
      <c r="AC26" s="70">
        <v>0.3041666666666667</v>
      </c>
      <c r="AD26" s="70">
        <v>0.30555555555555558</v>
      </c>
      <c r="AE26" s="70"/>
      <c r="AF26" s="70">
        <v>0.30972222222222223</v>
      </c>
      <c r="AG26" s="70">
        <v>0.31111111111111112</v>
      </c>
      <c r="AH26" s="70">
        <v>0.3125</v>
      </c>
      <c r="AI26" s="71"/>
      <c r="AJ26" s="82" t="s">
        <v>5</v>
      </c>
      <c r="AK26" s="83">
        <v>0</v>
      </c>
      <c r="AL26" s="84">
        <v>7.16</v>
      </c>
      <c r="AM26" s="86" t="s">
        <v>15</v>
      </c>
      <c r="AN26" s="68">
        <v>476</v>
      </c>
      <c r="AO26" s="70">
        <v>0.31388888888888911</v>
      </c>
      <c r="AP26" s="70">
        <v>0.31527777777777799</v>
      </c>
      <c r="AQ26" s="70">
        <v>0.31666666666666687</v>
      </c>
      <c r="AR26" s="70">
        <v>0.32013888888888908</v>
      </c>
      <c r="AS26" s="70">
        <v>0.32222222222222247</v>
      </c>
      <c r="AT26" s="70">
        <v>0.32291666666666691</v>
      </c>
      <c r="AU26" s="70">
        <v>0.32361111111111135</v>
      </c>
      <c r="AV26" s="70">
        <v>0.32500000000000023</v>
      </c>
      <c r="AW26" s="70">
        <v>0.32638888888888912</v>
      </c>
      <c r="AX26" s="70">
        <v>0.327777777777778</v>
      </c>
      <c r="AY26" s="70">
        <v>0.32847222222222244</v>
      </c>
      <c r="AZ26" s="70">
        <v>0.32916666666666689</v>
      </c>
      <c r="BA26" s="70">
        <v>0.32986111111111133</v>
      </c>
      <c r="BB26" s="70">
        <v>0.33055555555555577</v>
      </c>
      <c r="BC26" s="70">
        <v>0.33194444444444465</v>
      </c>
      <c r="BD26" s="70">
        <v>0.33402777777777798</v>
      </c>
      <c r="BE26" s="70"/>
      <c r="BF26" s="70"/>
      <c r="BG26" s="70"/>
      <c r="BH26" s="70">
        <v>0.33750000000000019</v>
      </c>
      <c r="BI26" s="70"/>
      <c r="BJ26" s="70"/>
      <c r="BK26" s="70"/>
      <c r="BL26" s="70"/>
      <c r="BM26" s="70"/>
      <c r="BN26" s="70"/>
      <c r="BO26" s="70"/>
      <c r="BP26" s="70"/>
    </row>
    <row r="27" spans="1:68">
      <c r="A27" s="82" t="s">
        <v>5</v>
      </c>
      <c r="B27" s="83">
        <v>0</v>
      </c>
      <c r="C27" s="84">
        <v>4.84</v>
      </c>
      <c r="D27" s="86" t="s">
        <v>14</v>
      </c>
      <c r="E27" s="68">
        <v>472</v>
      </c>
      <c r="F27" s="68"/>
      <c r="G27" s="68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>
        <v>0.30208333333333343</v>
      </c>
      <c r="W27" s="70">
        <v>0.30347222222222231</v>
      </c>
      <c r="X27" s="70">
        <v>0.30416666666666675</v>
      </c>
      <c r="Y27" s="70">
        <v>0.30486111111111119</v>
      </c>
      <c r="Z27" s="70">
        <v>0.30555555555555564</v>
      </c>
      <c r="AA27" s="70">
        <v>0.30625000000000008</v>
      </c>
      <c r="AB27" s="70">
        <v>0.30694444444444452</v>
      </c>
      <c r="AC27" s="70">
        <v>0.30763888888888896</v>
      </c>
      <c r="AD27" s="70">
        <v>0.3083333333333334</v>
      </c>
      <c r="AE27" s="70"/>
      <c r="AF27" s="70">
        <v>0.31250000000000011</v>
      </c>
      <c r="AG27" s="70">
        <v>0.31388888888888899</v>
      </c>
      <c r="AH27" s="70">
        <v>0.31527777777777788</v>
      </c>
      <c r="AI27" s="71"/>
      <c r="AJ27" s="82" t="s">
        <v>5</v>
      </c>
      <c r="AK27" s="83">
        <v>0</v>
      </c>
      <c r="AL27" s="84">
        <v>5.22</v>
      </c>
      <c r="AM27" s="86" t="s">
        <v>14</v>
      </c>
      <c r="AN27" s="68">
        <v>472</v>
      </c>
      <c r="AO27" s="70">
        <v>0.31666666666666687</v>
      </c>
      <c r="AP27" s="70">
        <v>0.31805555555555576</v>
      </c>
      <c r="AQ27" s="70">
        <v>0.31944444444444464</v>
      </c>
      <c r="AR27" s="70">
        <v>0.32291666666666691</v>
      </c>
      <c r="AS27" s="70">
        <v>0.32500000000000023</v>
      </c>
      <c r="AT27" s="70">
        <v>0.32569444444444468</v>
      </c>
      <c r="AU27" s="70">
        <v>0.32638888888888912</v>
      </c>
      <c r="AV27" s="70">
        <v>0.327777777777778</v>
      </c>
      <c r="AW27" s="70">
        <v>0.32916666666666689</v>
      </c>
      <c r="AX27" s="70">
        <v>0.33055555555555577</v>
      </c>
      <c r="AY27" s="70">
        <v>0.33125000000000021</v>
      </c>
      <c r="AZ27" s="70">
        <v>0.33194444444444465</v>
      </c>
      <c r="BA27" s="70">
        <v>0.33263888888888909</v>
      </c>
      <c r="BB27" s="70">
        <v>0.33333333333333354</v>
      </c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</row>
    <row r="28" spans="1:68">
      <c r="A28" s="82" t="s">
        <v>5</v>
      </c>
      <c r="B28" s="83">
        <v>0</v>
      </c>
      <c r="C28" s="84">
        <v>7.48</v>
      </c>
      <c r="D28" s="86" t="s">
        <v>4</v>
      </c>
      <c r="E28" s="68">
        <v>477</v>
      </c>
      <c r="F28" s="68"/>
      <c r="G28" s="68"/>
      <c r="H28" s="70">
        <v>0.29097222222222224</v>
      </c>
      <c r="I28" s="70"/>
      <c r="J28" s="70"/>
      <c r="K28" s="70"/>
      <c r="L28" s="70">
        <v>0.29305555555555557</v>
      </c>
      <c r="M28" s="70"/>
      <c r="N28" s="70">
        <v>0.29513888888888895</v>
      </c>
      <c r="O28" s="70">
        <v>0.29583333333333339</v>
      </c>
      <c r="P28" s="70">
        <v>0.29791666666666672</v>
      </c>
      <c r="Q28" s="70">
        <v>0.29861111111111116</v>
      </c>
      <c r="R28" s="70">
        <v>0.2993055555555556</v>
      </c>
      <c r="S28" s="70">
        <v>0.30069444444444449</v>
      </c>
      <c r="T28" s="70">
        <v>0.30138888888888893</v>
      </c>
      <c r="U28" s="70">
        <v>0.30347222222222225</v>
      </c>
      <c r="V28" s="70">
        <v>0.30486111111111119</v>
      </c>
      <c r="W28" s="70">
        <v>0.30555555555555564</v>
      </c>
      <c r="X28" s="70">
        <v>0.30625000000000008</v>
      </c>
      <c r="Y28" s="70">
        <v>0.30694444444444452</v>
      </c>
      <c r="Z28" s="70">
        <v>0.30763888888888896</v>
      </c>
      <c r="AA28" s="70">
        <v>0.3083333333333334</v>
      </c>
      <c r="AB28" s="70">
        <v>0.30902777777777785</v>
      </c>
      <c r="AC28" s="70">
        <v>0.30972222222222229</v>
      </c>
      <c r="AD28" s="70">
        <v>0.31111111111111117</v>
      </c>
      <c r="AE28" s="70"/>
      <c r="AF28" s="70">
        <v>0.31527777777777782</v>
      </c>
      <c r="AG28" s="70">
        <v>0.31666666666666671</v>
      </c>
      <c r="AH28" s="70">
        <v>0.31805555555555559</v>
      </c>
      <c r="AI28" s="71"/>
      <c r="AJ28" s="82" t="s">
        <v>5</v>
      </c>
      <c r="AK28" s="83">
        <v>0</v>
      </c>
      <c r="AL28" s="84">
        <v>8.9700000000000006</v>
      </c>
      <c r="AM28" s="86" t="s">
        <v>4</v>
      </c>
      <c r="AN28" s="68">
        <v>477</v>
      </c>
      <c r="AO28" s="70">
        <v>0.31944444444444464</v>
      </c>
      <c r="AP28" s="70">
        <v>0.32083333333333353</v>
      </c>
      <c r="AQ28" s="70">
        <v>0.32222222222222247</v>
      </c>
      <c r="AR28" s="70">
        <v>0.32569444444444468</v>
      </c>
      <c r="AS28" s="70">
        <v>0.327777777777778</v>
      </c>
      <c r="AT28" s="70">
        <v>0.32847222222222244</v>
      </c>
      <c r="AU28" s="70">
        <v>0.32916666666666689</v>
      </c>
      <c r="AV28" s="70">
        <v>0.33055555555555577</v>
      </c>
      <c r="AW28" s="70">
        <v>0.33194444444444465</v>
      </c>
      <c r="AX28" s="70">
        <v>0.33333333333333354</v>
      </c>
      <c r="AY28" s="70">
        <v>0.33402777777777798</v>
      </c>
      <c r="AZ28" s="70">
        <v>0.33472222222222242</v>
      </c>
      <c r="BA28" s="70">
        <v>0.33541666666666686</v>
      </c>
      <c r="BB28" s="70">
        <v>0.3361111111111113</v>
      </c>
      <c r="BC28" s="70"/>
      <c r="BD28" s="70"/>
      <c r="BE28" s="70">
        <v>0.33680555555555575</v>
      </c>
      <c r="BF28" s="70">
        <v>0.33750000000000019</v>
      </c>
      <c r="BG28" s="70">
        <v>0.33819444444444463</v>
      </c>
      <c r="BH28" s="70"/>
      <c r="BI28" s="70">
        <v>0.33888888888888907</v>
      </c>
      <c r="BJ28" s="70">
        <v>0.33958333333333351</v>
      </c>
      <c r="BK28" s="70">
        <v>0.34027777777777796</v>
      </c>
      <c r="BL28" s="70">
        <v>0.3409722222222224</v>
      </c>
      <c r="BM28" s="70"/>
      <c r="BN28" s="70"/>
      <c r="BO28" s="70"/>
      <c r="BP28" s="70"/>
    </row>
    <row r="29" spans="1:68">
      <c r="A29" s="82" t="s">
        <v>5</v>
      </c>
      <c r="B29" s="83">
        <v>0</v>
      </c>
      <c r="C29" s="84">
        <v>6.7</v>
      </c>
      <c r="D29" s="86" t="s">
        <v>15</v>
      </c>
      <c r="E29" s="68">
        <v>479</v>
      </c>
      <c r="F29" s="68"/>
      <c r="G29" s="68"/>
      <c r="H29" s="70"/>
      <c r="I29" s="70"/>
      <c r="J29" s="70"/>
      <c r="K29" s="70"/>
      <c r="L29" s="70"/>
      <c r="M29" s="70">
        <v>0.30069444444444454</v>
      </c>
      <c r="N29" s="70">
        <v>0.30208333333333343</v>
      </c>
      <c r="O29" s="70">
        <v>0.30416666666666675</v>
      </c>
      <c r="P29" s="70">
        <v>0.30625000000000008</v>
      </c>
      <c r="Q29" s="70"/>
      <c r="R29" s="70"/>
      <c r="S29" s="70"/>
      <c r="T29" s="70"/>
      <c r="U29" s="70"/>
      <c r="V29" s="70">
        <v>0.30763888888888896</v>
      </c>
      <c r="W29" s="70">
        <v>0.3083333333333334</v>
      </c>
      <c r="X29" s="70">
        <v>0.30902777777777785</v>
      </c>
      <c r="Y29" s="70">
        <v>0.30972222222222223</v>
      </c>
      <c r="Z29" s="70">
        <v>0.31041666666666673</v>
      </c>
      <c r="AA29" s="70">
        <v>0.31111111111111117</v>
      </c>
      <c r="AB29" s="70">
        <v>0.31180555555555561</v>
      </c>
      <c r="AC29" s="70">
        <v>0.31250000000000006</v>
      </c>
      <c r="AD29" s="70">
        <v>0.31388888888888894</v>
      </c>
      <c r="AE29" s="70"/>
      <c r="AF29" s="70">
        <v>0.31805555555555559</v>
      </c>
      <c r="AG29" s="70">
        <v>0.31944444444444448</v>
      </c>
      <c r="AH29" s="70">
        <v>0.32083333333333336</v>
      </c>
      <c r="AI29" s="71"/>
      <c r="AJ29" s="82" t="s">
        <v>5</v>
      </c>
      <c r="AK29" s="83">
        <v>0</v>
      </c>
      <c r="AL29" s="84">
        <v>7.16</v>
      </c>
      <c r="AM29" s="86" t="s">
        <v>15</v>
      </c>
      <c r="AN29" s="68">
        <v>479</v>
      </c>
      <c r="AO29" s="70">
        <v>0.32222222222222247</v>
      </c>
      <c r="AP29" s="70">
        <v>0.32361111111111135</v>
      </c>
      <c r="AQ29" s="70">
        <v>0.32500000000000023</v>
      </c>
      <c r="AR29" s="70">
        <v>0.32847222222222244</v>
      </c>
      <c r="AS29" s="70">
        <v>0.33055555555555582</v>
      </c>
      <c r="AT29" s="70">
        <v>0.33125000000000027</v>
      </c>
      <c r="AU29" s="70">
        <v>0.33194444444444471</v>
      </c>
      <c r="AV29" s="70">
        <v>0.33333333333333359</v>
      </c>
      <c r="AW29" s="70">
        <v>0.33472222222222248</v>
      </c>
      <c r="AX29" s="70">
        <v>0.33611111111111136</v>
      </c>
      <c r="AY29" s="70">
        <v>0.3368055555555558</v>
      </c>
      <c r="AZ29" s="70">
        <v>0.33750000000000024</v>
      </c>
      <c r="BA29" s="70">
        <v>0.33819444444444469</v>
      </c>
      <c r="BB29" s="70">
        <v>0.33888888888888913</v>
      </c>
      <c r="BC29" s="70">
        <v>0.34027777777777801</v>
      </c>
      <c r="BD29" s="70">
        <v>0.34236111111111134</v>
      </c>
      <c r="BE29" s="70"/>
      <c r="BF29" s="70"/>
      <c r="BG29" s="70"/>
      <c r="BH29" s="70">
        <v>0.34583333333333355</v>
      </c>
      <c r="BI29" s="70"/>
      <c r="BJ29" s="70"/>
      <c r="BK29" s="70"/>
      <c r="BL29" s="70"/>
      <c r="BM29" s="70"/>
      <c r="BN29" s="70"/>
      <c r="BO29" s="70"/>
      <c r="BP29" s="70"/>
    </row>
    <row r="30" spans="1:68">
      <c r="A30" s="82" t="s">
        <v>87</v>
      </c>
      <c r="B30" s="83">
        <v>0</v>
      </c>
      <c r="C30" s="84">
        <v>4.84</v>
      </c>
      <c r="D30" s="86" t="s">
        <v>14</v>
      </c>
      <c r="E30" s="68">
        <v>475</v>
      </c>
      <c r="F30" s="68"/>
      <c r="G30" s="68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>
        <v>0.31041666666666679</v>
      </c>
      <c r="W30" s="70">
        <v>0.31180555555555567</v>
      </c>
      <c r="X30" s="70">
        <v>0.31250000000000011</v>
      </c>
      <c r="Y30" s="70">
        <v>0.31319444444444455</v>
      </c>
      <c r="Z30" s="70">
        <v>0.31388888888888899</v>
      </c>
      <c r="AA30" s="70">
        <v>0.31458333333333344</v>
      </c>
      <c r="AB30" s="70">
        <v>0.31527777777777788</v>
      </c>
      <c r="AC30" s="70">
        <v>0.31597222222222232</v>
      </c>
      <c r="AD30" s="70">
        <v>0.31666666666666676</v>
      </c>
      <c r="AE30" s="70"/>
      <c r="AF30" s="70">
        <v>0.32083333333333347</v>
      </c>
      <c r="AG30" s="70">
        <v>0.32222222222222235</v>
      </c>
      <c r="AH30" s="70">
        <v>0.32361111111111124</v>
      </c>
      <c r="AI30" s="71"/>
      <c r="AJ30" s="82" t="s">
        <v>87</v>
      </c>
      <c r="AK30" s="83">
        <v>0</v>
      </c>
      <c r="AL30" s="84">
        <v>5.22</v>
      </c>
      <c r="AM30" s="86" t="s">
        <v>14</v>
      </c>
      <c r="AN30" s="68">
        <v>475</v>
      </c>
      <c r="AO30" s="70">
        <v>0.32500000000000023</v>
      </c>
      <c r="AP30" s="70">
        <v>0.32638888888888912</v>
      </c>
      <c r="AQ30" s="70">
        <v>0.327777777777778</v>
      </c>
      <c r="AR30" s="70">
        <v>0.33125000000000027</v>
      </c>
      <c r="AS30" s="70">
        <v>0.33333333333333359</v>
      </c>
      <c r="AT30" s="70">
        <v>0.33402777777777803</v>
      </c>
      <c r="AU30" s="70">
        <v>0.33472222222222248</v>
      </c>
      <c r="AV30" s="70">
        <v>0.33611111111111136</v>
      </c>
      <c r="AW30" s="70">
        <v>0.33750000000000024</v>
      </c>
      <c r="AX30" s="70">
        <v>0.33888888888888913</v>
      </c>
      <c r="AY30" s="70">
        <v>0.33958333333333357</v>
      </c>
      <c r="AZ30" s="70">
        <v>0.34027777777777801</v>
      </c>
      <c r="BA30" s="70">
        <v>0.34097222222222245</v>
      </c>
      <c r="BB30" s="70">
        <v>0.3416666666666669</v>
      </c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</row>
    <row r="31" spans="1:68">
      <c r="A31" s="82" t="s">
        <v>5</v>
      </c>
      <c r="B31" s="83">
        <v>0</v>
      </c>
      <c r="C31" s="84">
        <v>7.48</v>
      </c>
      <c r="D31" s="86" t="s">
        <v>4</v>
      </c>
      <c r="E31" s="68">
        <v>480</v>
      </c>
      <c r="F31" s="68"/>
      <c r="G31" s="68"/>
      <c r="H31" s="70">
        <v>0.2993055555555556</v>
      </c>
      <c r="I31" s="70"/>
      <c r="J31" s="70"/>
      <c r="K31" s="70"/>
      <c r="L31" s="70">
        <v>0.30138888888888893</v>
      </c>
      <c r="M31" s="70"/>
      <c r="N31" s="70">
        <v>0.30347222222222231</v>
      </c>
      <c r="O31" s="70">
        <v>0.30416666666666675</v>
      </c>
      <c r="P31" s="70">
        <v>0.30625000000000008</v>
      </c>
      <c r="Q31" s="70">
        <v>0.30694444444444452</v>
      </c>
      <c r="R31" s="70">
        <v>0.30763888888888896</v>
      </c>
      <c r="S31" s="70">
        <v>0.30902777777777785</v>
      </c>
      <c r="T31" s="70">
        <v>0.30972222222222229</v>
      </c>
      <c r="U31" s="70">
        <v>0.31180555555555561</v>
      </c>
      <c r="V31" s="70">
        <v>0.31319444444444455</v>
      </c>
      <c r="W31" s="70">
        <v>0.31388888888888899</v>
      </c>
      <c r="X31" s="70">
        <v>0.31458333333333344</v>
      </c>
      <c r="Y31" s="70">
        <v>0.31527777777777788</v>
      </c>
      <c r="Z31" s="70">
        <v>0.31597222222222232</v>
      </c>
      <c r="AA31" s="70">
        <v>0.31666666666666676</v>
      </c>
      <c r="AB31" s="70">
        <v>0.3173611111111112</v>
      </c>
      <c r="AC31" s="70">
        <v>0.31805555555555565</v>
      </c>
      <c r="AD31" s="70">
        <v>0.31944444444444453</v>
      </c>
      <c r="AE31" s="70"/>
      <c r="AF31" s="70">
        <v>0.32361111111111118</v>
      </c>
      <c r="AG31" s="70">
        <v>0.32500000000000007</v>
      </c>
      <c r="AH31" s="70">
        <v>0.32638888888888895</v>
      </c>
      <c r="AI31" s="71"/>
      <c r="AJ31" s="82" t="s">
        <v>5</v>
      </c>
      <c r="AK31" s="83">
        <v>0</v>
      </c>
      <c r="AL31" s="84">
        <v>8.9700000000000006</v>
      </c>
      <c r="AM31" s="86" t="s">
        <v>4</v>
      </c>
      <c r="AN31" s="68">
        <v>480</v>
      </c>
      <c r="AO31" s="70">
        <v>0.327777777777778</v>
      </c>
      <c r="AP31" s="70">
        <v>0.32916666666666689</v>
      </c>
      <c r="AQ31" s="70">
        <v>0.33055555555555582</v>
      </c>
      <c r="AR31" s="70">
        <v>0.33402777777777803</v>
      </c>
      <c r="AS31" s="70">
        <v>0.33611111111111136</v>
      </c>
      <c r="AT31" s="70">
        <v>0.3368055555555558</v>
      </c>
      <c r="AU31" s="70">
        <v>0.33750000000000024</v>
      </c>
      <c r="AV31" s="70">
        <v>0.33888888888888913</v>
      </c>
      <c r="AW31" s="70">
        <v>0.34027777777777801</v>
      </c>
      <c r="AX31" s="70">
        <v>0.3416666666666669</v>
      </c>
      <c r="AY31" s="70">
        <v>0.34236111111111134</v>
      </c>
      <c r="AZ31" s="70">
        <v>0.34305555555555578</v>
      </c>
      <c r="BA31" s="70">
        <v>0.34375000000000022</v>
      </c>
      <c r="BB31" s="70">
        <v>0.34444444444444466</v>
      </c>
      <c r="BC31" s="70"/>
      <c r="BD31" s="70"/>
      <c r="BE31" s="70">
        <v>0.34513888888888911</v>
      </c>
      <c r="BF31" s="70">
        <v>0.34583333333333355</v>
      </c>
      <c r="BG31" s="70">
        <v>0.34652777777777799</v>
      </c>
      <c r="BH31" s="70"/>
      <c r="BI31" s="70">
        <v>0.34722222222222243</v>
      </c>
      <c r="BJ31" s="70">
        <v>0.34791666666666687</v>
      </c>
      <c r="BK31" s="70">
        <v>0.34861111111111132</v>
      </c>
      <c r="BL31" s="70">
        <v>0.34930555555555576</v>
      </c>
      <c r="BM31" s="70"/>
      <c r="BN31" s="70"/>
      <c r="BO31" s="70"/>
      <c r="BP31" s="70"/>
    </row>
    <row r="32" spans="1:68">
      <c r="A32" s="82" t="s">
        <v>5</v>
      </c>
      <c r="B32" s="83">
        <v>0</v>
      </c>
      <c r="C32" s="84">
        <v>6.7</v>
      </c>
      <c r="D32" s="86" t="s">
        <v>15</v>
      </c>
      <c r="E32" s="68">
        <v>482</v>
      </c>
      <c r="F32" s="68"/>
      <c r="G32" s="68"/>
      <c r="H32" s="70"/>
      <c r="I32" s="70"/>
      <c r="J32" s="70"/>
      <c r="K32" s="70"/>
      <c r="L32" s="70"/>
      <c r="M32" s="70">
        <v>0.3090277777777779</v>
      </c>
      <c r="N32" s="70">
        <v>0.31041666666666679</v>
      </c>
      <c r="O32" s="70">
        <v>0.31250000000000011</v>
      </c>
      <c r="P32" s="70">
        <v>0.31458333333333344</v>
      </c>
      <c r="Q32" s="70"/>
      <c r="R32" s="70"/>
      <c r="S32" s="70"/>
      <c r="T32" s="70"/>
      <c r="U32" s="70"/>
      <c r="V32" s="70">
        <v>0.31597222222222232</v>
      </c>
      <c r="W32" s="70">
        <v>0.31666666666666676</v>
      </c>
      <c r="X32" s="70">
        <v>0.3173611111111112</v>
      </c>
      <c r="Y32" s="70">
        <v>0.31805555555555559</v>
      </c>
      <c r="Z32" s="70">
        <v>0.31875000000000009</v>
      </c>
      <c r="AA32" s="70">
        <v>0.31944444444444453</v>
      </c>
      <c r="AB32" s="70">
        <v>0.32013888888888897</v>
      </c>
      <c r="AC32" s="70">
        <v>0.32083333333333341</v>
      </c>
      <c r="AD32" s="70">
        <v>0.3222222222222223</v>
      </c>
      <c r="AE32" s="70"/>
      <c r="AF32" s="70">
        <v>0.32638888888888895</v>
      </c>
      <c r="AG32" s="70">
        <v>0.32777777777777783</v>
      </c>
      <c r="AH32" s="70">
        <v>0.32916666666666672</v>
      </c>
      <c r="AI32" s="71"/>
      <c r="AJ32" s="82" t="s">
        <v>5</v>
      </c>
      <c r="AK32" s="83">
        <v>0</v>
      </c>
      <c r="AL32" s="84">
        <v>7.16</v>
      </c>
      <c r="AM32" s="86" t="s">
        <v>15</v>
      </c>
      <c r="AN32" s="68">
        <v>482</v>
      </c>
      <c r="AO32" s="70">
        <v>0.33055555555555582</v>
      </c>
      <c r="AP32" s="70">
        <v>0.33194444444444471</v>
      </c>
      <c r="AQ32" s="70">
        <v>0.33333333333333359</v>
      </c>
      <c r="AR32" s="70">
        <v>0.3368055555555558</v>
      </c>
      <c r="AS32" s="70">
        <v>0.33888888888888918</v>
      </c>
      <c r="AT32" s="70">
        <v>0.33958333333333363</v>
      </c>
      <c r="AU32" s="70">
        <v>0.34027777777777807</v>
      </c>
      <c r="AV32" s="70">
        <v>0.34166666666666695</v>
      </c>
      <c r="AW32" s="70">
        <v>0.34305555555555584</v>
      </c>
      <c r="AX32" s="70">
        <v>0.34444444444444472</v>
      </c>
      <c r="AY32" s="70">
        <v>0.34513888888888916</v>
      </c>
      <c r="AZ32" s="70">
        <v>0.3458333333333336</v>
      </c>
      <c r="BA32" s="70">
        <v>0.34652777777777805</v>
      </c>
      <c r="BB32" s="70">
        <v>0.34722222222222249</v>
      </c>
      <c r="BC32" s="70">
        <v>0.34861111111111137</v>
      </c>
      <c r="BD32" s="70">
        <v>0.3506944444444447</v>
      </c>
      <c r="BE32" s="70"/>
      <c r="BF32" s="70"/>
      <c r="BG32" s="70"/>
      <c r="BH32" s="70">
        <v>0.35416666666666691</v>
      </c>
      <c r="BI32" s="70"/>
      <c r="BJ32" s="70"/>
      <c r="BK32" s="70"/>
      <c r="BL32" s="70"/>
      <c r="BM32" s="70"/>
      <c r="BN32" s="70"/>
      <c r="BO32" s="70"/>
      <c r="BP32" s="70"/>
    </row>
    <row r="33" spans="1:68">
      <c r="A33" s="82" t="s">
        <v>5</v>
      </c>
      <c r="B33" s="83">
        <v>0</v>
      </c>
      <c r="C33" s="84">
        <v>4.84</v>
      </c>
      <c r="D33" s="86" t="s">
        <v>14</v>
      </c>
      <c r="E33" s="68">
        <v>478</v>
      </c>
      <c r="F33" s="68"/>
      <c r="G33" s="68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>
        <v>0.31875000000000014</v>
      </c>
      <c r="W33" s="70">
        <v>0.32013888888888903</v>
      </c>
      <c r="X33" s="70">
        <v>0.32083333333333347</v>
      </c>
      <c r="Y33" s="70">
        <v>0.32152777777777791</v>
      </c>
      <c r="Z33" s="70">
        <v>0.32222222222222235</v>
      </c>
      <c r="AA33" s="70">
        <v>0.3229166666666668</v>
      </c>
      <c r="AB33" s="70">
        <v>0.32361111111111124</v>
      </c>
      <c r="AC33" s="70">
        <v>0.32430555555555568</v>
      </c>
      <c r="AD33" s="70">
        <v>0.32500000000000012</v>
      </c>
      <c r="AE33" s="70"/>
      <c r="AF33" s="70">
        <v>0.32916666666666683</v>
      </c>
      <c r="AG33" s="70">
        <v>0.33055555555555571</v>
      </c>
      <c r="AH33" s="70">
        <v>0.3319444444444446</v>
      </c>
      <c r="AI33" s="71"/>
      <c r="AJ33" s="82" t="s">
        <v>5</v>
      </c>
      <c r="AK33" s="83">
        <v>0</v>
      </c>
      <c r="AL33" s="84">
        <v>5.22</v>
      </c>
      <c r="AM33" s="86" t="s">
        <v>14</v>
      </c>
      <c r="AN33" s="68">
        <v>478</v>
      </c>
      <c r="AO33" s="70">
        <v>0.33333333333333359</v>
      </c>
      <c r="AP33" s="70">
        <v>0.33472222222222248</v>
      </c>
      <c r="AQ33" s="70">
        <v>0.33611111111111136</v>
      </c>
      <c r="AR33" s="70">
        <v>0.33958333333333363</v>
      </c>
      <c r="AS33" s="70">
        <v>0.34166666666666695</v>
      </c>
      <c r="AT33" s="70">
        <v>0.34236111111111139</v>
      </c>
      <c r="AU33" s="70">
        <v>0.34305555555555584</v>
      </c>
      <c r="AV33" s="70">
        <v>0.34444444444444472</v>
      </c>
      <c r="AW33" s="70">
        <v>0.3458333333333336</v>
      </c>
      <c r="AX33" s="70">
        <v>0.34722222222222249</v>
      </c>
      <c r="AY33" s="70">
        <v>0.34791666666666693</v>
      </c>
      <c r="AZ33" s="70">
        <v>0.34861111111111137</v>
      </c>
      <c r="BA33" s="70">
        <v>0.34930555555555581</v>
      </c>
      <c r="BB33" s="70">
        <v>0.35000000000000026</v>
      </c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</row>
    <row r="34" spans="1:68">
      <c r="A34" s="82" t="s">
        <v>5</v>
      </c>
      <c r="B34" s="83">
        <v>0</v>
      </c>
      <c r="C34" s="84">
        <v>7.48</v>
      </c>
      <c r="D34" s="86" t="s">
        <v>4</v>
      </c>
      <c r="E34" s="68">
        <v>483</v>
      </c>
      <c r="F34" s="68"/>
      <c r="G34" s="68"/>
      <c r="H34" s="70">
        <v>0.30763888888888896</v>
      </c>
      <c r="I34" s="70"/>
      <c r="J34" s="70"/>
      <c r="K34" s="70"/>
      <c r="L34" s="70">
        <v>0.30972222222222229</v>
      </c>
      <c r="M34" s="70"/>
      <c r="N34" s="70">
        <v>0.31180555555555567</v>
      </c>
      <c r="O34" s="70">
        <v>0.31250000000000011</v>
      </c>
      <c r="P34" s="70">
        <v>0.31458333333333344</v>
      </c>
      <c r="Q34" s="70">
        <v>0.31527777777777788</v>
      </c>
      <c r="R34" s="70">
        <v>0.31597222222222232</v>
      </c>
      <c r="S34" s="70">
        <v>0.3173611111111112</v>
      </c>
      <c r="T34" s="70">
        <v>0.31805555555555565</v>
      </c>
      <c r="U34" s="70">
        <v>0.32013888888888897</v>
      </c>
      <c r="V34" s="70">
        <v>0.32152777777777791</v>
      </c>
      <c r="W34" s="70">
        <v>0.32222222222222235</v>
      </c>
      <c r="X34" s="70">
        <v>0.3229166666666668</v>
      </c>
      <c r="Y34" s="70">
        <v>0.32361111111111124</v>
      </c>
      <c r="Z34" s="70">
        <v>0.32430555555555568</v>
      </c>
      <c r="AA34" s="70">
        <v>0.32500000000000012</v>
      </c>
      <c r="AB34" s="70">
        <v>0.32569444444444456</v>
      </c>
      <c r="AC34" s="70">
        <v>0.32638888888888901</v>
      </c>
      <c r="AD34" s="70">
        <v>0.32777777777777789</v>
      </c>
      <c r="AE34" s="70"/>
      <c r="AF34" s="70">
        <v>0.33194444444444454</v>
      </c>
      <c r="AG34" s="70">
        <v>0.33333333333333343</v>
      </c>
      <c r="AH34" s="70">
        <v>0.33472222222222231</v>
      </c>
      <c r="AI34" s="71"/>
      <c r="AJ34" s="82" t="s">
        <v>5</v>
      </c>
      <c r="AK34" s="83">
        <v>0</v>
      </c>
      <c r="AL34" s="84">
        <v>8.9700000000000006</v>
      </c>
      <c r="AM34" s="86" t="s">
        <v>4</v>
      </c>
      <c r="AN34" s="68">
        <v>483</v>
      </c>
      <c r="AO34" s="70">
        <v>0.33611111111111136</v>
      </c>
      <c r="AP34" s="70">
        <v>0.33750000000000024</v>
      </c>
      <c r="AQ34" s="70">
        <v>0.33888888888888918</v>
      </c>
      <c r="AR34" s="70">
        <v>0.34236111111111139</v>
      </c>
      <c r="AS34" s="70">
        <v>0.34444444444444472</v>
      </c>
      <c r="AT34" s="70">
        <v>0.34513888888888916</v>
      </c>
      <c r="AU34" s="70">
        <v>0.3458333333333336</v>
      </c>
      <c r="AV34" s="70">
        <v>0.34722222222222249</v>
      </c>
      <c r="AW34" s="70">
        <v>0.34861111111111137</v>
      </c>
      <c r="AX34" s="70">
        <v>0.35000000000000026</v>
      </c>
      <c r="AY34" s="70">
        <v>0.3506944444444447</v>
      </c>
      <c r="AZ34" s="70">
        <v>0.35138888888888914</v>
      </c>
      <c r="BA34" s="70">
        <v>0.35208333333333358</v>
      </c>
      <c r="BB34" s="70">
        <v>0.35277777777777802</v>
      </c>
      <c r="BC34" s="70"/>
      <c r="BD34" s="70"/>
      <c r="BE34" s="70">
        <v>0.35347222222222247</v>
      </c>
      <c r="BF34" s="70">
        <v>0.35416666666666691</v>
      </c>
      <c r="BG34" s="70">
        <v>0.35486111111111135</v>
      </c>
      <c r="BH34" s="70"/>
      <c r="BI34" s="70">
        <v>0.35555555555555579</v>
      </c>
      <c r="BJ34" s="70">
        <v>0.35625000000000023</v>
      </c>
      <c r="BK34" s="70">
        <v>0.35694444444444468</v>
      </c>
      <c r="BL34" s="70">
        <v>0.35763888888888912</v>
      </c>
      <c r="BM34" s="70"/>
      <c r="BN34" s="70"/>
      <c r="BO34" s="70"/>
      <c r="BP34" s="70"/>
    </row>
    <row r="35" spans="1:68">
      <c r="A35" s="82" t="s">
        <v>5</v>
      </c>
      <c r="B35" s="83">
        <v>0</v>
      </c>
      <c r="C35" s="84">
        <v>6.7</v>
      </c>
      <c r="D35" s="86" t="s">
        <v>15</v>
      </c>
      <c r="E35" s="68">
        <v>484</v>
      </c>
      <c r="F35" s="68"/>
      <c r="G35" s="68"/>
      <c r="H35" s="70"/>
      <c r="I35" s="70"/>
      <c r="J35" s="70"/>
      <c r="K35" s="70"/>
      <c r="L35" s="70"/>
      <c r="M35" s="70">
        <v>0.31736111111111126</v>
      </c>
      <c r="N35" s="70">
        <v>0.31875000000000014</v>
      </c>
      <c r="O35" s="70">
        <v>0.32083333333333347</v>
      </c>
      <c r="P35" s="70">
        <v>0.3229166666666668</v>
      </c>
      <c r="Q35" s="70"/>
      <c r="R35" s="70"/>
      <c r="S35" s="70"/>
      <c r="T35" s="70"/>
      <c r="U35" s="70"/>
      <c r="V35" s="70">
        <v>0.32430555555555568</v>
      </c>
      <c r="W35" s="70">
        <v>0.32500000000000012</v>
      </c>
      <c r="X35" s="70">
        <v>0.32569444444444456</v>
      </c>
      <c r="Y35" s="70">
        <v>0.32638888888888895</v>
      </c>
      <c r="Z35" s="70">
        <v>0.32708333333333345</v>
      </c>
      <c r="AA35" s="70">
        <v>0.32777777777777789</v>
      </c>
      <c r="AB35" s="70">
        <v>0.32847222222222233</v>
      </c>
      <c r="AC35" s="70">
        <v>0.32916666666666677</v>
      </c>
      <c r="AD35" s="70">
        <v>0.33055555555555566</v>
      </c>
      <c r="AE35" s="70"/>
      <c r="AF35" s="70">
        <v>0.33472222222222231</v>
      </c>
      <c r="AG35" s="70">
        <v>0.33611111111111119</v>
      </c>
      <c r="AH35" s="70">
        <v>0.33750000000000008</v>
      </c>
      <c r="AI35" s="71"/>
      <c r="AJ35" s="82" t="s">
        <v>5</v>
      </c>
      <c r="AK35" s="83">
        <v>0</v>
      </c>
      <c r="AL35" s="84">
        <v>7.16</v>
      </c>
      <c r="AM35" s="86" t="s">
        <v>15</v>
      </c>
      <c r="AN35" s="68">
        <v>484</v>
      </c>
      <c r="AO35" s="70">
        <v>0.33888888888888918</v>
      </c>
      <c r="AP35" s="70">
        <v>0.34027777777777807</v>
      </c>
      <c r="AQ35" s="70">
        <v>0.34166666666666695</v>
      </c>
      <c r="AR35" s="70">
        <v>0.34513888888888916</v>
      </c>
      <c r="AS35" s="70">
        <v>0.34722222222222254</v>
      </c>
      <c r="AT35" s="70">
        <v>0.34791666666666698</v>
      </c>
      <c r="AU35" s="70">
        <v>0.34861111111111143</v>
      </c>
      <c r="AV35" s="70">
        <v>0.35000000000000031</v>
      </c>
      <c r="AW35" s="70">
        <v>0.35138888888888919</v>
      </c>
      <c r="AX35" s="70">
        <v>0.35277777777777808</v>
      </c>
      <c r="AY35" s="70">
        <v>0.35347222222222252</v>
      </c>
      <c r="AZ35" s="70">
        <v>0.35416666666666696</v>
      </c>
      <c r="BA35" s="70">
        <v>0.3548611111111114</v>
      </c>
      <c r="BB35" s="70">
        <v>0.35555555555555585</v>
      </c>
      <c r="BC35" s="70">
        <v>0.35694444444444473</v>
      </c>
      <c r="BD35" s="70">
        <v>0.35902777777777806</v>
      </c>
      <c r="BE35" s="70"/>
      <c r="BF35" s="70"/>
      <c r="BG35" s="70"/>
      <c r="BH35" s="70">
        <v>0.36250000000000027</v>
      </c>
      <c r="BI35" s="70"/>
      <c r="BJ35" s="70"/>
      <c r="BK35" s="70"/>
      <c r="BL35" s="70"/>
      <c r="BM35" s="70"/>
      <c r="BN35" s="70"/>
      <c r="BO35" s="70"/>
      <c r="BP35" s="70"/>
    </row>
    <row r="36" spans="1:68">
      <c r="A36" s="82" t="s">
        <v>5</v>
      </c>
      <c r="B36" s="83">
        <v>0</v>
      </c>
      <c r="C36" s="84">
        <v>4.84</v>
      </c>
      <c r="D36" s="86" t="s">
        <v>14</v>
      </c>
      <c r="E36" s="68">
        <v>481</v>
      </c>
      <c r="F36" s="68"/>
      <c r="G36" s="68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>
        <v>0.3270833333333335</v>
      </c>
      <c r="W36" s="70">
        <v>0.32847222222222239</v>
      </c>
      <c r="X36" s="70">
        <v>0.32916666666666683</v>
      </c>
      <c r="Y36" s="70">
        <v>0.32986111111111127</v>
      </c>
      <c r="Z36" s="70">
        <v>0.33055555555555571</v>
      </c>
      <c r="AA36" s="70">
        <v>0.33125000000000016</v>
      </c>
      <c r="AB36" s="70">
        <v>0.3319444444444446</v>
      </c>
      <c r="AC36" s="70">
        <v>0.33263888888888904</v>
      </c>
      <c r="AD36" s="70">
        <v>0.33333333333333348</v>
      </c>
      <c r="AE36" s="70"/>
      <c r="AF36" s="70">
        <v>0.33750000000000019</v>
      </c>
      <c r="AG36" s="70">
        <v>0.33888888888888907</v>
      </c>
      <c r="AH36" s="70">
        <v>0.34027777777777796</v>
      </c>
      <c r="AI36" s="71"/>
      <c r="AJ36" s="82" t="s">
        <v>5</v>
      </c>
      <c r="AK36" s="83">
        <v>0</v>
      </c>
      <c r="AL36" s="84">
        <v>5.22</v>
      </c>
      <c r="AM36" s="86" t="s">
        <v>14</v>
      </c>
      <c r="AN36" s="68">
        <v>481</v>
      </c>
      <c r="AO36" s="70">
        <v>0.34166666666666695</v>
      </c>
      <c r="AP36" s="70">
        <v>0.34305555555555584</v>
      </c>
      <c r="AQ36" s="70">
        <v>0.34444444444444472</v>
      </c>
      <c r="AR36" s="70">
        <v>0.34791666666666698</v>
      </c>
      <c r="AS36" s="70">
        <v>0.35000000000000031</v>
      </c>
      <c r="AT36" s="70">
        <v>0.35069444444444475</v>
      </c>
      <c r="AU36" s="70">
        <v>0.35138888888888919</v>
      </c>
      <c r="AV36" s="70">
        <v>0.35277777777777808</v>
      </c>
      <c r="AW36" s="70">
        <v>0.35416666666666696</v>
      </c>
      <c r="AX36" s="70">
        <v>0.35555555555555585</v>
      </c>
      <c r="AY36" s="70">
        <v>0.35625000000000029</v>
      </c>
      <c r="AZ36" s="70">
        <v>0.35694444444444473</v>
      </c>
      <c r="BA36" s="70">
        <v>0.35763888888888917</v>
      </c>
      <c r="BB36" s="70">
        <v>0.35833333333333361</v>
      </c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</row>
    <row r="37" spans="1:68">
      <c r="A37" s="82" t="s">
        <v>5</v>
      </c>
      <c r="B37" s="83">
        <v>0</v>
      </c>
      <c r="C37" s="84">
        <v>7.48</v>
      </c>
      <c r="D37" s="86" t="s">
        <v>4</v>
      </c>
      <c r="E37" s="68">
        <v>485</v>
      </c>
      <c r="F37" s="68"/>
      <c r="G37" s="68"/>
      <c r="H37" s="70">
        <v>0.31597222222222232</v>
      </c>
      <c r="I37" s="70"/>
      <c r="J37" s="70"/>
      <c r="K37" s="70"/>
      <c r="L37" s="70">
        <v>0.31805555555555565</v>
      </c>
      <c r="M37" s="70"/>
      <c r="N37" s="70">
        <v>0.32013888888888903</v>
      </c>
      <c r="O37" s="70">
        <v>0.32083333333333347</v>
      </c>
      <c r="P37" s="70">
        <v>0.3229166666666668</v>
      </c>
      <c r="Q37" s="70">
        <v>0.32361111111111124</v>
      </c>
      <c r="R37" s="70">
        <v>0.32430555555555568</v>
      </c>
      <c r="S37" s="70">
        <v>0.32569444444444456</v>
      </c>
      <c r="T37" s="70">
        <v>0.32638888888888901</v>
      </c>
      <c r="U37" s="70">
        <v>0.32847222222222233</v>
      </c>
      <c r="V37" s="70">
        <v>0.32986111111111127</v>
      </c>
      <c r="W37" s="70">
        <v>0.33055555555555571</v>
      </c>
      <c r="X37" s="70">
        <v>0.33125000000000016</v>
      </c>
      <c r="Y37" s="70">
        <v>0.3319444444444446</v>
      </c>
      <c r="Z37" s="70">
        <v>0.33263888888888904</v>
      </c>
      <c r="AA37" s="70">
        <v>0.33333333333333348</v>
      </c>
      <c r="AB37" s="70">
        <v>0.33402777777777792</v>
      </c>
      <c r="AC37" s="70">
        <v>0.33472222222222237</v>
      </c>
      <c r="AD37" s="70">
        <v>0.33611111111111125</v>
      </c>
      <c r="AE37" s="70"/>
      <c r="AF37" s="70">
        <v>0.3402777777777779</v>
      </c>
      <c r="AG37" s="70">
        <v>0.34166666666666679</v>
      </c>
      <c r="AH37" s="70">
        <v>0.34305555555555567</v>
      </c>
      <c r="AI37" s="71"/>
      <c r="AJ37" s="82" t="s">
        <v>5</v>
      </c>
      <c r="AK37" s="83">
        <v>0</v>
      </c>
      <c r="AL37" s="84">
        <v>8.9700000000000006</v>
      </c>
      <c r="AM37" s="86" t="s">
        <v>4</v>
      </c>
      <c r="AN37" s="68">
        <v>485</v>
      </c>
      <c r="AO37" s="70">
        <v>0.34444444444444472</v>
      </c>
      <c r="AP37" s="70">
        <v>0.3458333333333336</v>
      </c>
      <c r="AQ37" s="70">
        <v>0.34722222222222254</v>
      </c>
      <c r="AR37" s="70">
        <v>0.35069444444444475</v>
      </c>
      <c r="AS37" s="70">
        <v>0.35277777777777808</v>
      </c>
      <c r="AT37" s="70">
        <v>0.35347222222222252</v>
      </c>
      <c r="AU37" s="70">
        <v>0.35416666666666696</v>
      </c>
      <c r="AV37" s="70">
        <v>0.35555555555555585</v>
      </c>
      <c r="AW37" s="70">
        <v>0.35694444444444473</v>
      </c>
      <c r="AX37" s="70">
        <v>0.35833333333333361</v>
      </c>
      <c r="AY37" s="70">
        <v>0.35902777777777806</v>
      </c>
      <c r="AZ37" s="70">
        <v>0.3597222222222225</v>
      </c>
      <c r="BA37" s="70">
        <v>0.36041666666666694</v>
      </c>
      <c r="BB37" s="70">
        <v>0.36111111111111138</v>
      </c>
      <c r="BC37" s="70"/>
      <c r="BD37" s="70"/>
      <c r="BE37" s="70">
        <v>0.36180555555555582</v>
      </c>
      <c r="BF37" s="70">
        <v>0.36250000000000027</v>
      </c>
      <c r="BG37" s="70">
        <v>0.36319444444444471</v>
      </c>
      <c r="BH37" s="70"/>
      <c r="BI37" s="70">
        <v>0.36388888888888915</v>
      </c>
      <c r="BJ37" s="70">
        <v>0.36458333333333359</v>
      </c>
      <c r="BK37" s="70">
        <v>0.36527777777777803</v>
      </c>
      <c r="BL37" s="70">
        <v>0.36597222222222248</v>
      </c>
      <c r="BM37" s="70"/>
      <c r="BN37" s="70"/>
      <c r="BO37" s="70"/>
      <c r="BP37" s="70"/>
    </row>
    <row r="38" spans="1:68">
      <c r="A38" s="82" t="s">
        <v>5</v>
      </c>
      <c r="B38" s="83">
        <v>0</v>
      </c>
      <c r="C38" s="84">
        <v>6.7</v>
      </c>
      <c r="D38" s="86" t="s">
        <v>15</v>
      </c>
      <c r="E38" s="68">
        <v>470</v>
      </c>
      <c r="F38" s="68"/>
      <c r="G38" s="68"/>
      <c r="H38" s="70"/>
      <c r="I38" s="70"/>
      <c r="J38" s="70"/>
      <c r="K38" s="70"/>
      <c r="L38" s="70"/>
      <c r="M38" s="70">
        <v>0.32569444444444462</v>
      </c>
      <c r="N38" s="70">
        <v>0.3270833333333335</v>
      </c>
      <c r="O38" s="70">
        <v>0.32916666666666683</v>
      </c>
      <c r="P38" s="70">
        <v>0.33125000000000016</v>
      </c>
      <c r="Q38" s="70"/>
      <c r="R38" s="70"/>
      <c r="S38" s="70"/>
      <c r="T38" s="70"/>
      <c r="U38" s="70"/>
      <c r="V38" s="70">
        <v>0.33263888888888904</v>
      </c>
      <c r="W38" s="70">
        <v>0.33333333333333348</v>
      </c>
      <c r="X38" s="70">
        <v>0.33402777777777792</v>
      </c>
      <c r="Y38" s="70">
        <v>0.33472222222222231</v>
      </c>
      <c r="Z38" s="70">
        <v>0.33541666666666681</v>
      </c>
      <c r="AA38" s="70">
        <v>0.33611111111111125</v>
      </c>
      <c r="AB38" s="70">
        <v>0.33680555555555569</v>
      </c>
      <c r="AC38" s="70">
        <v>0.33750000000000013</v>
      </c>
      <c r="AD38" s="70">
        <v>0.33888888888888902</v>
      </c>
      <c r="AE38" s="70"/>
      <c r="AF38" s="70">
        <v>0.34305555555555567</v>
      </c>
      <c r="AG38" s="70">
        <v>0.34444444444444455</v>
      </c>
      <c r="AH38" s="70">
        <v>0.34583333333333344</v>
      </c>
      <c r="AI38" s="71"/>
      <c r="AJ38" s="82" t="s">
        <v>5</v>
      </c>
      <c r="AK38" s="83">
        <v>0</v>
      </c>
      <c r="AL38" s="84">
        <v>7.16</v>
      </c>
      <c r="AM38" s="86" t="s">
        <v>15</v>
      </c>
      <c r="AN38" s="68">
        <v>470</v>
      </c>
      <c r="AO38" s="70">
        <v>0.34722222222222254</v>
      </c>
      <c r="AP38" s="70">
        <v>0.34861111111111143</v>
      </c>
      <c r="AQ38" s="70">
        <v>0.35000000000000031</v>
      </c>
      <c r="AR38" s="70">
        <v>0.35347222222222252</v>
      </c>
      <c r="AS38" s="70">
        <v>0.3555555555555559</v>
      </c>
      <c r="AT38" s="70">
        <v>0.35625000000000034</v>
      </c>
      <c r="AU38" s="70">
        <v>0.35694444444444479</v>
      </c>
      <c r="AV38" s="70">
        <v>0.35833333333333367</v>
      </c>
      <c r="AW38" s="70">
        <v>0.35972222222222255</v>
      </c>
      <c r="AX38" s="70">
        <v>0.36111111111111144</v>
      </c>
      <c r="AY38" s="70">
        <v>0.36180555555555588</v>
      </c>
      <c r="AZ38" s="70">
        <v>0.36250000000000032</v>
      </c>
      <c r="BA38" s="70">
        <v>0.36319444444444476</v>
      </c>
      <c r="BB38" s="70">
        <v>0.36388888888888921</v>
      </c>
      <c r="BC38" s="70">
        <v>0.36527777777777809</v>
      </c>
      <c r="BD38" s="70">
        <v>0.36736111111111142</v>
      </c>
      <c r="BE38" s="70"/>
      <c r="BF38" s="70"/>
      <c r="BG38" s="70"/>
      <c r="BH38" s="70">
        <v>0.37083333333333363</v>
      </c>
      <c r="BI38" s="70"/>
      <c r="BJ38" s="70"/>
      <c r="BK38" s="70"/>
      <c r="BL38" s="70"/>
      <c r="BM38" s="70"/>
      <c r="BN38" s="70"/>
      <c r="BO38" s="70"/>
      <c r="BP38" s="70"/>
    </row>
    <row r="39" spans="1:68">
      <c r="A39" s="82" t="s">
        <v>5</v>
      </c>
      <c r="B39" s="83">
        <v>0</v>
      </c>
      <c r="C39" s="84">
        <v>4.84</v>
      </c>
      <c r="D39" s="86" t="s">
        <v>14</v>
      </c>
      <c r="E39" s="68">
        <v>472</v>
      </c>
      <c r="F39" s="68"/>
      <c r="G39" s="68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>
        <v>0.33541666666666686</v>
      </c>
      <c r="W39" s="70">
        <v>0.33680555555555575</v>
      </c>
      <c r="X39" s="70">
        <v>0.33750000000000019</v>
      </c>
      <c r="Y39" s="70">
        <v>0.33819444444444463</v>
      </c>
      <c r="Z39" s="70">
        <v>0.33888888888888907</v>
      </c>
      <c r="AA39" s="70">
        <v>0.33958333333333351</v>
      </c>
      <c r="AB39" s="70">
        <v>0.34027777777777796</v>
      </c>
      <c r="AC39" s="70">
        <v>0.3409722222222224</v>
      </c>
      <c r="AD39" s="70">
        <v>0.34166666666666684</v>
      </c>
      <c r="AE39" s="70"/>
      <c r="AF39" s="70">
        <v>0.34583333333333355</v>
      </c>
      <c r="AG39" s="70">
        <v>0.34722222222222243</v>
      </c>
      <c r="AH39" s="70">
        <v>0.34861111111111132</v>
      </c>
      <c r="AI39" s="71"/>
      <c r="AJ39" s="82" t="s">
        <v>5</v>
      </c>
      <c r="AK39" s="83">
        <v>0</v>
      </c>
      <c r="AL39" s="84">
        <v>5.22</v>
      </c>
      <c r="AM39" s="86" t="s">
        <v>14</v>
      </c>
      <c r="AN39" s="68">
        <v>472</v>
      </c>
      <c r="AO39" s="70">
        <v>0.35000000000000031</v>
      </c>
      <c r="AP39" s="70">
        <v>0.35138888888888919</v>
      </c>
      <c r="AQ39" s="70">
        <v>0.35277777777777808</v>
      </c>
      <c r="AR39" s="70">
        <v>0.35625000000000034</v>
      </c>
      <c r="AS39" s="70">
        <v>0.35833333333333367</v>
      </c>
      <c r="AT39" s="70">
        <v>0.35902777777777811</v>
      </c>
      <c r="AU39" s="70">
        <v>0.35972222222222255</v>
      </c>
      <c r="AV39" s="70">
        <v>0.36111111111111144</v>
      </c>
      <c r="AW39" s="70">
        <v>0.36250000000000032</v>
      </c>
      <c r="AX39" s="70">
        <v>0.36388888888888921</v>
      </c>
      <c r="AY39" s="70">
        <v>0.36458333333333365</v>
      </c>
      <c r="AZ39" s="70">
        <v>0.36527777777777809</v>
      </c>
      <c r="BA39" s="70">
        <v>0.36597222222222253</v>
      </c>
      <c r="BB39" s="70">
        <v>0.36666666666666697</v>
      </c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</row>
    <row r="40" spans="1:68">
      <c r="A40" s="82" t="s">
        <v>5</v>
      </c>
      <c r="B40" s="83">
        <v>0</v>
      </c>
      <c r="C40" s="84">
        <v>7.48</v>
      </c>
      <c r="D40" s="86" t="s">
        <v>4</v>
      </c>
      <c r="E40" s="68">
        <v>471</v>
      </c>
      <c r="F40" s="68"/>
      <c r="G40" s="68"/>
      <c r="H40" s="70">
        <v>0.32430555555555568</v>
      </c>
      <c r="I40" s="70"/>
      <c r="J40" s="70"/>
      <c r="K40" s="70"/>
      <c r="L40" s="70">
        <v>0.32638888888888901</v>
      </c>
      <c r="M40" s="70"/>
      <c r="N40" s="70">
        <v>0.32847222222222239</v>
      </c>
      <c r="O40" s="70">
        <v>0.32916666666666683</v>
      </c>
      <c r="P40" s="70">
        <v>0.33125000000000016</v>
      </c>
      <c r="Q40" s="70">
        <v>0.3319444444444446</v>
      </c>
      <c r="R40" s="70">
        <v>0.33263888888888904</v>
      </c>
      <c r="S40" s="70">
        <v>0.33402777777777792</v>
      </c>
      <c r="T40" s="70">
        <v>0.33472222222222237</v>
      </c>
      <c r="U40" s="70">
        <v>0.33680555555555569</v>
      </c>
      <c r="V40" s="70">
        <v>0.33819444444444463</v>
      </c>
      <c r="W40" s="70">
        <v>0.33888888888888907</v>
      </c>
      <c r="X40" s="70">
        <v>0.33958333333333351</v>
      </c>
      <c r="Y40" s="70">
        <v>0.34027777777777796</v>
      </c>
      <c r="Z40" s="70">
        <v>0.3409722222222224</v>
      </c>
      <c r="AA40" s="70">
        <v>0.34166666666666684</v>
      </c>
      <c r="AB40" s="70">
        <v>0.34236111111111128</v>
      </c>
      <c r="AC40" s="70">
        <v>0.34305555555555572</v>
      </c>
      <c r="AD40" s="70">
        <v>0.34444444444444461</v>
      </c>
      <c r="AE40" s="70"/>
      <c r="AF40" s="70">
        <v>0.34861111111111126</v>
      </c>
      <c r="AG40" s="70">
        <v>0.35000000000000014</v>
      </c>
      <c r="AH40" s="70">
        <v>0.35138888888888903</v>
      </c>
      <c r="AI40" s="71"/>
      <c r="AJ40" s="82" t="s">
        <v>5</v>
      </c>
      <c r="AK40" s="83">
        <v>0.04</v>
      </c>
      <c r="AL40" s="84">
        <v>11.66</v>
      </c>
      <c r="AM40" s="86" t="s">
        <v>13</v>
      </c>
      <c r="AN40" s="68">
        <v>471</v>
      </c>
      <c r="AO40" s="70">
        <v>0.35277777777777808</v>
      </c>
      <c r="AP40" s="70">
        <v>0.35416666666666696</v>
      </c>
      <c r="AQ40" s="70">
        <v>0.3555555555555559</v>
      </c>
      <c r="AR40" s="70">
        <v>0.35902777777777811</v>
      </c>
      <c r="AS40" s="70">
        <v>0.36111111111111144</v>
      </c>
      <c r="AT40" s="70">
        <v>0.36180555555555588</v>
      </c>
      <c r="AU40" s="70">
        <v>0.36250000000000032</v>
      </c>
      <c r="AV40" s="70">
        <v>0.36388888888888921</v>
      </c>
      <c r="AW40" s="70">
        <v>0.36527777777777809</v>
      </c>
      <c r="AX40" s="70">
        <v>0.36666666666666697</v>
      </c>
      <c r="AY40" s="70">
        <v>0.36736111111111142</v>
      </c>
      <c r="AZ40" s="70">
        <v>0.36805555555555586</v>
      </c>
      <c r="BA40" s="70">
        <v>0.3687500000000003</v>
      </c>
      <c r="BB40" s="70">
        <v>0.36944444444444474</v>
      </c>
      <c r="BC40" s="70"/>
      <c r="BD40" s="70"/>
      <c r="BE40" s="70">
        <v>0.37013888888888918</v>
      </c>
      <c r="BF40" s="70">
        <v>0.37083333333333363</v>
      </c>
      <c r="BG40" s="70">
        <v>0.37152777777777807</v>
      </c>
      <c r="BH40" s="70"/>
      <c r="BI40" s="70">
        <v>0.37222222222222251</v>
      </c>
      <c r="BJ40" s="70">
        <v>0.37291666666666695</v>
      </c>
      <c r="BK40" s="70">
        <v>0.37361111111111139</v>
      </c>
      <c r="BL40" s="70">
        <v>0.37430555555555584</v>
      </c>
      <c r="BM40" s="70"/>
      <c r="BN40" s="70">
        <v>0.375</v>
      </c>
      <c r="BO40" s="70">
        <v>0.37916666666666665</v>
      </c>
      <c r="BP40" s="72">
        <v>0.38263888888888892</v>
      </c>
    </row>
    <row r="41" spans="1:68">
      <c r="A41" s="82" t="s">
        <v>5</v>
      </c>
      <c r="B41" s="83">
        <v>0</v>
      </c>
      <c r="C41" s="84">
        <v>6.7</v>
      </c>
      <c r="D41" s="86" t="s">
        <v>15</v>
      </c>
      <c r="E41" s="68">
        <v>473</v>
      </c>
      <c r="F41" s="68"/>
      <c r="G41" s="68"/>
      <c r="H41" s="70"/>
      <c r="I41" s="70"/>
      <c r="J41" s="70"/>
      <c r="K41" s="70"/>
      <c r="L41" s="70"/>
      <c r="M41" s="70">
        <v>0.33402777777777798</v>
      </c>
      <c r="N41" s="70">
        <v>0.33541666666666686</v>
      </c>
      <c r="O41" s="70">
        <v>0.33750000000000019</v>
      </c>
      <c r="P41" s="70">
        <v>0.33958333333333351</v>
      </c>
      <c r="Q41" s="70"/>
      <c r="R41" s="70"/>
      <c r="S41" s="70"/>
      <c r="T41" s="70"/>
      <c r="U41" s="70"/>
      <c r="V41" s="70">
        <v>0.3409722222222224</v>
      </c>
      <c r="W41" s="70">
        <v>0.34166666666666684</v>
      </c>
      <c r="X41" s="70">
        <v>0.34236111111111128</v>
      </c>
      <c r="Y41" s="70">
        <v>0.34305555555555567</v>
      </c>
      <c r="Z41" s="70">
        <v>0.34375000000000017</v>
      </c>
      <c r="AA41" s="70">
        <v>0.34444444444444461</v>
      </c>
      <c r="AB41" s="70">
        <v>0.34513888888888905</v>
      </c>
      <c r="AC41" s="70">
        <v>0.34583333333333349</v>
      </c>
      <c r="AD41" s="70">
        <v>0.34722222222222238</v>
      </c>
      <c r="AE41" s="70"/>
      <c r="AF41" s="70">
        <v>0.35138888888888903</v>
      </c>
      <c r="AG41" s="70">
        <v>0.35277777777777791</v>
      </c>
      <c r="AH41" s="70">
        <v>0.3541666666666668</v>
      </c>
      <c r="AI41" s="71"/>
      <c r="AJ41" s="82" t="s">
        <v>5</v>
      </c>
      <c r="AK41" s="83">
        <v>0.04</v>
      </c>
      <c r="AL41" s="84">
        <v>10.55</v>
      </c>
      <c r="AM41" s="86" t="s">
        <v>103</v>
      </c>
      <c r="AN41" s="68">
        <v>473</v>
      </c>
      <c r="AO41" s="70">
        <v>0.3555555555555559</v>
      </c>
      <c r="AP41" s="70">
        <v>0.35694444444444479</v>
      </c>
      <c r="AQ41" s="70">
        <v>0.35833333333333367</v>
      </c>
      <c r="AR41" s="70">
        <v>0.36180555555555588</v>
      </c>
      <c r="AS41" s="70">
        <v>0.36388888888888926</v>
      </c>
      <c r="AT41" s="70">
        <v>0.3645833333333337</v>
      </c>
      <c r="AU41" s="70">
        <v>0.36527777777777815</v>
      </c>
      <c r="AV41" s="70">
        <v>0.36666666666666703</v>
      </c>
      <c r="AW41" s="70">
        <v>0.36805555555555591</v>
      </c>
      <c r="AX41" s="70">
        <v>0.3694444444444448</v>
      </c>
      <c r="AY41" s="70">
        <v>0.37013888888888924</v>
      </c>
      <c r="AZ41" s="70">
        <v>0.37083333333333368</v>
      </c>
      <c r="BA41" s="70">
        <v>0.37152777777777812</v>
      </c>
      <c r="BB41" s="70">
        <v>0.37222222222222257</v>
      </c>
      <c r="BC41" s="70">
        <v>0.37361111111111145</v>
      </c>
      <c r="BD41" s="70">
        <v>0.37569444444444478</v>
      </c>
      <c r="BE41" s="70"/>
      <c r="BF41" s="70"/>
      <c r="BG41" s="70"/>
      <c r="BH41" s="70">
        <v>0.37916666666666698</v>
      </c>
      <c r="BI41" s="70"/>
      <c r="BJ41" s="70"/>
      <c r="BK41" s="70"/>
      <c r="BL41" s="70"/>
      <c r="BM41" s="70">
        <v>0.37986111111111115</v>
      </c>
      <c r="BN41" s="70">
        <v>0.38055555555555554</v>
      </c>
      <c r="BO41" s="70">
        <v>0.38472222222222219</v>
      </c>
      <c r="BP41" s="72">
        <v>0.38819444444444445</v>
      </c>
    </row>
    <row r="42" spans="1:68">
      <c r="A42" s="82" t="s">
        <v>87</v>
      </c>
      <c r="B42" s="83">
        <v>0</v>
      </c>
      <c r="C42" s="84">
        <v>4.84</v>
      </c>
      <c r="D42" s="86" t="s">
        <v>14</v>
      </c>
      <c r="E42" s="68">
        <v>475</v>
      </c>
      <c r="F42" s="68"/>
      <c r="G42" s="68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>
        <v>0.34375000000000022</v>
      </c>
      <c r="W42" s="70">
        <v>0.34513888888888911</v>
      </c>
      <c r="X42" s="70">
        <v>0.34583333333333355</v>
      </c>
      <c r="Y42" s="70">
        <v>0.34652777777777799</v>
      </c>
      <c r="Z42" s="70">
        <v>0.34722222222222243</v>
      </c>
      <c r="AA42" s="70">
        <v>0.34791666666666687</v>
      </c>
      <c r="AB42" s="70">
        <v>0.34861111111111132</v>
      </c>
      <c r="AC42" s="70">
        <v>0.34930555555555576</v>
      </c>
      <c r="AD42" s="70">
        <v>0.3500000000000002</v>
      </c>
      <c r="AE42" s="70"/>
      <c r="AF42" s="70">
        <v>0.35416666666666691</v>
      </c>
      <c r="AG42" s="70">
        <v>0.35555555555555579</v>
      </c>
      <c r="AH42" s="70">
        <v>0.35694444444444468</v>
      </c>
      <c r="AI42" s="71"/>
      <c r="AJ42" s="82" t="s">
        <v>87</v>
      </c>
      <c r="AK42" s="83">
        <v>0</v>
      </c>
      <c r="AL42" s="84">
        <v>5.22</v>
      </c>
      <c r="AM42" s="86" t="s">
        <v>14</v>
      </c>
      <c r="AN42" s="68">
        <v>475</v>
      </c>
      <c r="AO42" s="70">
        <v>0.35833333333333367</v>
      </c>
      <c r="AP42" s="70">
        <v>0.35972222222222255</v>
      </c>
      <c r="AQ42" s="70">
        <v>0.36111111111111144</v>
      </c>
      <c r="AR42" s="70">
        <v>0.3645833333333337</v>
      </c>
      <c r="AS42" s="70">
        <v>0.36666666666666703</v>
      </c>
      <c r="AT42" s="70">
        <v>0.36736111111111147</v>
      </c>
      <c r="AU42" s="70">
        <v>0.36805555555555591</v>
      </c>
      <c r="AV42" s="70">
        <v>0.3694444444444448</v>
      </c>
      <c r="AW42" s="70">
        <v>0.37083333333333368</v>
      </c>
      <c r="AX42" s="70">
        <v>0.37222222222222257</v>
      </c>
      <c r="AY42" s="70">
        <v>0.37291666666666701</v>
      </c>
      <c r="AZ42" s="70">
        <v>0.37361111111111145</v>
      </c>
      <c r="BA42" s="70">
        <v>0.37430555555555589</v>
      </c>
      <c r="BB42" s="70">
        <v>0.37500000000000033</v>
      </c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</row>
    <row r="43" spans="1:68">
      <c r="A43" s="82" t="s">
        <v>5</v>
      </c>
      <c r="B43" s="83">
        <v>0</v>
      </c>
      <c r="C43" s="84">
        <v>7.48</v>
      </c>
      <c r="D43" s="86" t="s">
        <v>4</v>
      </c>
      <c r="E43" s="68">
        <v>474</v>
      </c>
      <c r="F43" s="68"/>
      <c r="G43" s="68"/>
      <c r="H43" s="70">
        <v>0.33263888888888904</v>
      </c>
      <c r="I43" s="70"/>
      <c r="J43" s="70"/>
      <c r="K43" s="70"/>
      <c r="L43" s="70">
        <v>0.33472222222222237</v>
      </c>
      <c r="M43" s="70"/>
      <c r="N43" s="70">
        <v>0.33680555555555575</v>
      </c>
      <c r="O43" s="70">
        <v>0.33750000000000019</v>
      </c>
      <c r="P43" s="70">
        <v>0.33958333333333351</v>
      </c>
      <c r="Q43" s="70">
        <v>0.34027777777777796</v>
      </c>
      <c r="R43" s="70">
        <v>0.3409722222222224</v>
      </c>
      <c r="S43" s="70">
        <v>0.34236111111111128</v>
      </c>
      <c r="T43" s="70">
        <v>0.34305555555555572</v>
      </c>
      <c r="U43" s="70">
        <v>0.34513888888888905</v>
      </c>
      <c r="V43" s="70">
        <v>0.34652777777777799</v>
      </c>
      <c r="W43" s="70">
        <v>0.34722222222222243</v>
      </c>
      <c r="X43" s="70">
        <v>0.34791666666666687</v>
      </c>
      <c r="Y43" s="70">
        <v>0.34861111111111132</v>
      </c>
      <c r="Z43" s="70">
        <v>0.34930555555555576</v>
      </c>
      <c r="AA43" s="70">
        <v>0.3500000000000002</v>
      </c>
      <c r="AB43" s="70">
        <v>0.35069444444444464</v>
      </c>
      <c r="AC43" s="70">
        <v>0.35138888888888908</v>
      </c>
      <c r="AD43" s="70">
        <v>0.35277777777777797</v>
      </c>
      <c r="AE43" s="70"/>
      <c r="AF43" s="70">
        <v>0.35694444444444462</v>
      </c>
      <c r="AG43" s="70">
        <v>0.3583333333333335</v>
      </c>
      <c r="AH43" s="70">
        <v>0.35972222222222239</v>
      </c>
      <c r="AI43" s="71"/>
      <c r="AJ43" s="82" t="s">
        <v>5</v>
      </c>
      <c r="AK43" s="83">
        <v>0</v>
      </c>
      <c r="AL43" s="84">
        <v>8.9700000000000006</v>
      </c>
      <c r="AM43" s="86" t="s">
        <v>4</v>
      </c>
      <c r="AN43" s="68">
        <v>474</v>
      </c>
      <c r="AO43" s="70">
        <v>0.36111111111111144</v>
      </c>
      <c r="AP43" s="70">
        <v>0.36250000000000032</v>
      </c>
      <c r="AQ43" s="70">
        <v>0.36388888888888926</v>
      </c>
      <c r="AR43" s="70">
        <v>0.36736111111111147</v>
      </c>
      <c r="AS43" s="70">
        <v>0.3694444444444448</v>
      </c>
      <c r="AT43" s="70">
        <v>0.37013888888888924</v>
      </c>
      <c r="AU43" s="70">
        <v>0.37083333333333368</v>
      </c>
      <c r="AV43" s="70">
        <v>0.37222222222222257</v>
      </c>
      <c r="AW43" s="70">
        <v>0.37361111111111145</v>
      </c>
      <c r="AX43" s="70">
        <v>0.37500000000000033</v>
      </c>
      <c r="AY43" s="70">
        <v>0.37569444444444478</v>
      </c>
      <c r="AZ43" s="70">
        <v>0.37638888888888922</v>
      </c>
      <c r="BA43" s="70">
        <v>0.37708333333333366</v>
      </c>
      <c r="BB43" s="70">
        <v>0.3777777777777781</v>
      </c>
      <c r="BC43" s="70"/>
      <c r="BD43" s="70"/>
      <c r="BE43" s="70">
        <v>0.37847222222222254</v>
      </c>
      <c r="BF43" s="70">
        <v>0.37916666666666698</v>
      </c>
      <c r="BG43" s="70">
        <v>0.37986111111111143</v>
      </c>
      <c r="BH43" s="70"/>
      <c r="BI43" s="70">
        <v>0.38055555555555587</v>
      </c>
      <c r="BJ43" s="70">
        <v>0.38125000000000031</v>
      </c>
      <c r="BK43" s="70">
        <v>0.38194444444444475</v>
      </c>
      <c r="BL43" s="70">
        <v>0.38263888888888919</v>
      </c>
      <c r="BM43" s="70"/>
      <c r="BN43" s="70"/>
      <c r="BO43" s="70"/>
      <c r="BP43" s="70"/>
    </row>
    <row r="44" spans="1:68">
      <c r="A44" s="82" t="s">
        <v>5</v>
      </c>
      <c r="B44" s="83">
        <v>0</v>
      </c>
      <c r="C44" s="84">
        <v>6.7</v>
      </c>
      <c r="D44" s="86" t="s">
        <v>15</v>
      </c>
      <c r="E44" s="68">
        <v>476</v>
      </c>
      <c r="F44" s="68"/>
      <c r="G44" s="68"/>
      <c r="H44" s="70"/>
      <c r="I44" s="70"/>
      <c r="J44" s="70"/>
      <c r="K44" s="70"/>
      <c r="L44" s="70"/>
      <c r="M44" s="70">
        <v>0.34236111111111134</v>
      </c>
      <c r="N44" s="70">
        <v>0.34375000000000022</v>
      </c>
      <c r="O44" s="70">
        <v>0.34583333333333355</v>
      </c>
      <c r="P44" s="70">
        <v>0.34791666666666687</v>
      </c>
      <c r="Q44" s="70"/>
      <c r="R44" s="70"/>
      <c r="S44" s="70"/>
      <c r="T44" s="70"/>
      <c r="U44" s="70"/>
      <c r="V44" s="70">
        <v>0.34930555555555576</v>
      </c>
      <c r="W44" s="70">
        <v>0.3500000000000002</v>
      </c>
      <c r="X44" s="70">
        <v>0.35069444444444464</v>
      </c>
      <c r="Y44" s="70">
        <v>0.35138888888888903</v>
      </c>
      <c r="Z44" s="70">
        <v>0.35208333333333353</v>
      </c>
      <c r="AA44" s="70">
        <v>0.35277777777777797</v>
      </c>
      <c r="AB44" s="70">
        <v>0.35347222222222241</v>
      </c>
      <c r="AC44" s="70">
        <v>0.35416666666666685</v>
      </c>
      <c r="AD44" s="70">
        <v>0.35555555555555574</v>
      </c>
      <c r="AE44" s="70"/>
      <c r="AF44" s="70">
        <v>0.35972222222222239</v>
      </c>
      <c r="AG44" s="70">
        <v>0.36111111111111127</v>
      </c>
      <c r="AH44" s="70">
        <v>0.36250000000000016</v>
      </c>
      <c r="AI44" s="71"/>
      <c r="AJ44" s="82" t="s">
        <v>5</v>
      </c>
      <c r="AK44" s="83">
        <v>0</v>
      </c>
      <c r="AL44" s="84">
        <v>7.16</v>
      </c>
      <c r="AM44" s="86" t="s">
        <v>15</v>
      </c>
      <c r="AN44" s="68">
        <v>476</v>
      </c>
      <c r="AO44" s="70">
        <v>0.36388888888888926</v>
      </c>
      <c r="AP44" s="70">
        <v>0.36527777777777815</v>
      </c>
      <c r="AQ44" s="70">
        <v>0.36666666666666703</v>
      </c>
      <c r="AR44" s="70">
        <v>0.37013888888888924</v>
      </c>
      <c r="AS44" s="70">
        <v>0.37222222222222262</v>
      </c>
      <c r="AT44" s="70">
        <v>0.37291666666666706</v>
      </c>
      <c r="AU44" s="70">
        <v>0.3736111111111115</v>
      </c>
      <c r="AV44" s="70">
        <v>0.37500000000000039</v>
      </c>
      <c r="AW44" s="70">
        <v>0.37638888888888927</v>
      </c>
      <c r="AX44" s="70">
        <v>0.37777777777777816</v>
      </c>
      <c r="AY44" s="70">
        <v>0.3784722222222226</v>
      </c>
      <c r="AZ44" s="70">
        <v>0.37916666666666704</v>
      </c>
      <c r="BA44" s="70">
        <v>0.37986111111111148</v>
      </c>
      <c r="BB44" s="70">
        <v>0.38055555555555592</v>
      </c>
      <c r="BC44" s="70">
        <v>0.38194444444444481</v>
      </c>
      <c r="BD44" s="70">
        <v>0.38402777777777813</v>
      </c>
      <c r="BE44" s="70"/>
      <c r="BF44" s="70"/>
      <c r="BG44" s="70"/>
      <c r="BH44" s="70">
        <v>0.38750000000000034</v>
      </c>
      <c r="BI44" s="70"/>
      <c r="BJ44" s="70"/>
      <c r="BK44" s="70"/>
      <c r="BL44" s="70"/>
      <c r="BM44" s="70"/>
      <c r="BN44" s="70"/>
      <c r="BO44" s="70"/>
      <c r="BP44" s="70"/>
    </row>
    <row r="45" spans="1:68">
      <c r="A45" s="82" t="s">
        <v>5</v>
      </c>
      <c r="B45" s="83">
        <v>0</v>
      </c>
      <c r="C45" s="84">
        <v>4.84</v>
      </c>
      <c r="D45" s="86" t="s">
        <v>14</v>
      </c>
      <c r="E45" s="68">
        <v>478</v>
      </c>
      <c r="F45" s="68"/>
      <c r="G45" s="68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>
        <v>0.35208333333333358</v>
      </c>
      <c r="W45" s="70">
        <v>0.35347222222222247</v>
      </c>
      <c r="X45" s="70">
        <v>0.35416666666666691</v>
      </c>
      <c r="Y45" s="70">
        <v>0.35486111111111135</v>
      </c>
      <c r="Z45" s="70">
        <v>0.35555555555555579</v>
      </c>
      <c r="AA45" s="70">
        <v>0.35625000000000023</v>
      </c>
      <c r="AB45" s="70">
        <v>0.35694444444444468</v>
      </c>
      <c r="AC45" s="70">
        <v>0.35763888888888912</v>
      </c>
      <c r="AD45" s="70">
        <v>0.35833333333333356</v>
      </c>
      <c r="AE45" s="70"/>
      <c r="AF45" s="70">
        <v>0.36250000000000027</v>
      </c>
      <c r="AG45" s="70">
        <v>0.36388888888888915</v>
      </c>
      <c r="AH45" s="70">
        <v>0.36527777777777803</v>
      </c>
      <c r="AI45" s="71"/>
      <c r="AJ45" s="82" t="s">
        <v>5</v>
      </c>
      <c r="AK45" s="83">
        <v>0</v>
      </c>
      <c r="AL45" s="84">
        <v>5.22</v>
      </c>
      <c r="AM45" s="86" t="s">
        <v>14</v>
      </c>
      <c r="AN45" s="68">
        <v>478</v>
      </c>
      <c r="AO45" s="70">
        <v>0.36666666666666703</v>
      </c>
      <c r="AP45" s="70">
        <v>0.36805555555555591</v>
      </c>
      <c r="AQ45" s="70">
        <v>0.3694444444444448</v>
      </c>
      <c r="AR45" s="70">
        <v>0.37291666666666706</v>
      </c>
      <c r="AS45" s="70">
        <v>0.37500000000000039</v>
      </c>
      <c r="AT45" s="70">
        <v>0.37569444444444483</v>
      </c>
      <c r="AU45" s="70">
        <v>0.37638888888888927</v>
      </c>
      <c r="AV45" s="70">
        <v>0.37777777777777816</v>
      </c>
      <c r="AW45" s="70">
        <v>0.37916666666666704</v>
      </c>
      <c r="AX45" s="70">
        <v>0.38055555555555592</v>
      </c>
      <c r="AY45" s="70">
        <v>0.38125000000000037</v>
      </c>
      <c r="AZ45" s="70">
        <v>0.38194444444444481</v>
      </c>
      <c r="BA45" s="70">
        <v>0.38263888888888925</v>
      </c>
      <c r="BB45" s="70">
        <v>0.38333333333333369</v>
      </c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</row>
    <row r="46" spans="1:68">
      <c r="A46" s="82" t="s">
        <v>5</v>
      </c>
      <c r="B46" s="83">
        <v>0</v>
      </c>
      <c r="C46" s="84">
        <v>7.48</v>
      </c>
      <c r="D46" s="86" t="s">
        <v>4</v>
      </c>
      <c r="E46" s="68">
        <v>477</v>
      </c>
      <c r="F46" s="68"/>
      <c r="G46" s="68"/>
      <c r="H46" s="70">
        <v>0.3409722222222224</v>
      </c>
      <c r="I46" s="70"/>
      <c r="J46" s="70"/>
      <c r="K46" s="70"/>
      <c r="L46" s="70">
        <v>0.34305555555555572</v>
      </c>
      <c r="M46" s="70"/>
      <c r="N46" s="70">
        <v>0.34513888888888911</v>
      </c>
      <c r="O46" s="70">
        <v>0.34583333333333355</v>
      </c>
      <c r="P46" s="70">
        <v>0.34791666666666687</v>
      </c>
      <c r="Q46" s="70">
        <v>0.34861111111111132</v>
      </c>
      <c r="R46" s="70">
        <v>0.34930555555555576</v>
      </c>
      <c r="S46" s="70">
        <v>0.35069444444444464</v>
      </c>
      <c r="T46" s="70">
        <v>0.35138888888888908</v>
      </c>
      <c r="U46" s="70">
        <v>0.35347222222222241</v>
      </c>
      <c r="V46" s="70">
        <v>0.35486111111111135</v>
      </c>
      <c r="W46" s="70">
        <v>0.35555555555555579</v>
      </c>
      <c r="X46" s="70">
        <v>0.35625000000000023</v>
      </c>
      <c r="Y46" s="70">
        <v>0.35694444444444468</v>
      </c>
      <c r="Z46" s="70">
        <v>0.35763888888888912</v>
      </c>
      <c r="AA46" s="70">
        <v>0.35833333333333356</v>
      </c>
      <c r="AB46" s="70">
        <v>0.359027777777778</v>
      </c>
      <c r="AC46" s="70">
        <v>0.35972222222222244</v>
      </c>
      <c r="AD46" s="70">
        <v>0.36111111111111133</v>
      </c>
      <c r="AE46" s="70"/>
      <c r="AF46" s="70">
        <v>0.36527777777777798</v>
      </c>
      <c r="AG46" s="70">
        <v>0.36666666666666686</v>
      </c>
      <c r="AH46" s="70">
        <v>0.36805555555555575</v>
      </c>
      <c r="AI46" s="71"/>
      <c r="AJ46" s="82" t="s">
        <v>5</v>
      </c>
      <c r="AK46" s="83">
        <v>0.04</v>
      </c>
      <c r="AL46" s="84">
        <v>11.66</v>
      </c>
      <c r="AM46" s="86" t="s">
        <v>13</v>
      </c>
      <c r="AN46" s="68">
        <v>477</v>
      </c>
      <c r="AO46" s="70">
        <v>0.3694444444444448</v>
      </c>
      <c r="AP46" s="70">
        <v>0.37083333333333368</v>
      </c>
      <c r="AQ46" s="70">
        <v>0.37222222222222262</v>
      </c>
      <c r="AR46" s="70">
        <v>0.37569444444444483</v>
      </c>
      <c r="AS46" s="70">
        <v>0.37777777777777816</v>
      </c>
      <c r="AT46" s="70">
        <v>0.3784722222222226</v>
      </c>
      <c r="AU46" s="70">
        <v>0.37916666666666704</v>
      </c>
      <c r="AV46" s="70">
        <v>0.38055555555555592</v>
      </c>
      <c r="AW46" s="70">
        <v>0.38194444444444481</v>
      </c>
      <c r="AX46" s="70">
        <v>0.38333333333333369</v>
      </c>
      <c r="AY46" s="70">
        <v>0.38402777777777813</v>
      </c>
      <c r="AZ46" s="70">
        <v>0.38472222222222258</v>
      </c>
      <c r="BA46" s="70">
        <v>0.38541666666666702</v>
      </c>
      <c r="BB46" s="70">
        <v>0.38611111111111146</v>
      </c>
      <c r="BC46" s="70"/>
      <c r="BD46" s="70"/>
      <c r="BE46" s="70">
        <v>0.3868055555555559</v>
      </c>
      <c r="BF46" s="70">
        <v>0.38750000000000034</v>
      </c>
      <c r="BG46" s="70">
        <v>0.38819444444444479</v>
      </c>
      <c r="BH46" s="70"/>
      <c r="BI46" s="70">
        <v>0.38888888888888923</v>
      </c>
      <c r="BJ46" s="70">
        <v>0.38958333333333367</v>
      </c>
      <c r="BK46" s="70">
        <v>0.39027777777777811</v>
      </c>
      <c r="BL46" s="70">
        <v>0.39097222222222255</v>
      </c>
      <c r="BM46" s="70"/>
      <c r="BN46" s="70">
        <v>0.39166666666666666</v>
      </c>
      <c r="BO46" s="70">
        <v>0.39583333333333331</v>
      </c>
      <c r="BP46" s="72">
        <v>0.39930555555555558</v>
      </c>
    </row>
    <row r="47" spans="1:68">
      <c r="A47" s="82" t="s">
        <v>5</v>
      </c>
      <c r="B47" s="83">
        <v>0</v>
      </c>
      <c r="C47" s="84">
        <v>6.7</v>
      </c>
      <c r="D47" s="86" t="s">
        <v>15</v>
      </c>
      <c r="E47" s="68">
        <v>479</v>
      </c>
      <c r="F47" s="68"/>
      <c r="G47" s="68"/>
      <c r="H47" s="70"/>
      <c r="I47" s="70"/>
      <c r="J47" s="70"/>
      <c r="K47" s="70"/>
      <c r="L47" s="70"/>
      <c r="M47" s="70">
        <v>0.3506944444444447</v>
      </c>
      <c r="N47" s="70">
        <v>0.35208333333333358</v>
      </c>
      <c r="O47" s="70">
        <v>0.35416666666666691</v>
      </c>
      <c r="P47" s="70">
        <v>0.35625000000000023</v>
      </c>
      <c r="Q47" s="70"/>
      <c r="R47" s="70"/>
      <c r="S47" s="70"/>
      <c r="T47" s="70"/>
      <c r="U47" s="70"/>
      <c r="V47" s="70">
        <v>0.35763888888888912</v>
      </c>
      <c r="W47" s="70">
        <v>0.35833333333333356</v>
      </c>
      <c r="X47" s="70">
        <v>0.359027777777778</v>
      </c>
      <c r="Y47" s="70">
        <v>0.35972222222222239</v>
      </c>
      <c r="Z47" s="70">
        <v>0.36041666666666689</v>
      </c>
      <c r="AA47" s="70">
        <v>0.36111111111111133</v>
      </c>
      <c r="AB47" s="70">
        <v>0.36180555555555577</v>
      </c>
      <c r="AC47" s="70">
        <v>0.36250000000000021</v>
      </c>
      <c r="AD47" s="70">
        <v>0.36388888888888909</v>
      </c>
      <c r="AE47" s="70"/>
      <c r="AF47" s="70">
        <v>0.36805555555555575</v>
      </c>
      <c r="AG47" s="70">
        <v>0.36944444444444463</v>
      </c>
      <c r="AH47" s="70">
        <v>0.37083333333333351</v>
      </c>
      <c r="AI47" s="71"/>
      <c r="AJ47" s="82" t="s">
        <v>5</v>
      </c>
      <c r="AK47" s="83">
        <v>0.04</v>
      </c>
      <c r="AL47" s="84">
        <v>10.55</v>
      </c>
      <c r="AM47" s="86" t="s">
        <v>103</v>
      </c>
      <c r="AN47" s="68">
        <v>479</v>
      </c>
      <c r="AO47" s="70">
        <v>0.37222222222222262</v>
      </c>
      <c r="AP47" s="70">
        <v>0.3736111111111115</v>
      </c>
      <c r="AQ47" s="70">
        <v>0.37500000000000039</v>
      </c>
      <c r="AR47" s="70">
        <v>0.3784722222222226</v>
      </c>
      <c r="AS47" s="70">
        <v>0.38055555555555598</v>
      </c>
      <c r="AT47" s="70">
        <v>0.38125000000000042</v>
      </c>
      <c r="AU47" s="70">
        <v>0.38194444444444486</v>
      </c>
      <c r="AV47" s="70">
        <v>0.38333333333333375</v>
      </c>
      <c r="AW47" s="70">
        <v>0.38472222222222263</v>
      </c>
      <c r="AX47" s="70">
        <v>0.38611111111111152</v>
      </c>
      <c r="AY47" s="70">
        <v>0.38680555555555596</v>
      </c>
      <c r="AZ47" s="70">
        <v>0.3875000000000004</v>
      </c>
      <c r="BA47" s="70">
        <v>0.38819444444444484</v>
      </c>
      <c r="BB47" s="70">
        <v>0.38888888888888928</v>
      </c>
      <c r="BC47" s="70">
        <v>0.39027777777777817</v>
      </c>
      <c r="BD47" s="70">
        <v>0.39236111111111149</v>
      </c>
      <c r="BE47" s="70"/>
      <c r="BF47" s="70"/>
      <c r="BG47" s="70"/>
      <c r="BH47" s="70">
        <v>0.3958333333333337</v>
      </c>
      <c r="BI47" s="70"/>
      <c r="BJ47" s="70"/>
      <c r="BK47" s="70"/>
      <c r="BL47" s="70"/>
      <c r="BM47" s="70">
        <v>0.39652777777777781</v>
      </c>
      <c r="BN47" s="70">
        <v>0.3972222222222222</v>
      </c>
      <c r="BO47" s="70">
        <v>0.40138888888888885</v>
      </c>
      <c r="BP47" s="72">
        <v>0.40486111111111112</v>
      </c>
    </row>
    <row r="48" spans="1:68">
      <c r="A48" s="82" t="s">
        <v>5</v>
      </c>
      <c r="B48" s="83">
        <v>0</v>
      </c>
      <c r="C48" s="84">
        <v>4.84</v>
      </c>
      <c r="D48" s="86" t="s">
        <v>14</v>
      </c>
      <c r="E48" s="68">
        <v>481</v>
      </c>
      <c r="F48" s="68"/>
      <c r="G48" s="68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>
        <v>0.36041666666666694</v>
      </c>
      <c r="W48" s="70">
        <v>0.36180555555555582</v>
      </c>
      <c r="X48" s="70">
        <v>0.36250000000000027</v>
      </c>
      <c r="Y48" s="70">
        <v>0.36319444444444471</v>
      </c>
      <c r="Z48" s="70">
        <v>0.36388888888888915</v>
      </c>
      <c r="AA48" s="70">
        <v>0.36458333333333359</v>
      </c>
      <c r="AB48" s="70">
        <v>0.36527777777777803</v>
      </c>
      <c r="AC48" s="70">
        <v>0.36597222222222248</v>
      </c>
      <c r="AD48" s="70">
        <v>0.36666666666666692</v>
      </c>
      <c r="AE48" s="70"/>
      <c r="AF48" s="70">
        <v>0.37083333333333363</v>
      </c>
      <c r="AG48" s="70">
        <v>0.37222222222222251</v>
      </c>
      <c r="AH48" s="70">
        <v>0.37361111111111139</v>
      </c>
      <c r="AI48" s="71"/>
      <c r="AJ48" s="82" t="s">
        <v>5</v>
      </c>
      <c r="AK48" s="83">
        <v>0.04</v>
      </c>
      <c r="AL48" s="84">
        <v>9.6</v>
      </c>
      <c r="AM48" s="86" t="s">
        <v>12</v>
      </c>
      <c r="AN48" s="68">
        <v>481</v>
      </c>
      <c r="AO48" s="70">
        <v>0.37500000000000039</v>
      </c>
      <c r="AP48" s="70">
        <v>0.37638888888888927</v>
      </c>
      <c r="AQ48" s="70">
        <v>0.37777777777777816</v>
      </c>
      <c r="AR48" s="70">
        <v>0.38125000000000042</v>
      </c>
      <c r="AS48" s="70">
        <v>0.38333333333333375</v>
      </c>
      <c r="AT48" s="70">
        <v>0.38402777777777819</v>
      </c>
      <c r="AU48" s="70">
        <v>0.38472222222222263</v>
      </c>
      <c r="AV48" s="70">
        <v>0.38611111111111152</v>
      </c>
      <c r="AW48" s="70">
        <v>0.3875000000000004</v>
      </c>
      <c r="AX48" s="70">
        <v>0.38888888888888928</v>
      </c>
      <c r="AY48" s="70">
        <v>0.38958333333333373</v>
      </c>
      <c r="AZ48" s="70">
        <v>0.39027777777777817</v>
      </c>
      <c r="BA48" s="70">
        <v>0.39097222222222261</v>
      </c>
      <c r="BB48" s="70">
        <v>0.39166666666666705</v>
      </c>
      <c r="BC48" s="70">
        <v>0.3923611111111111</v>
      </c>
      <c r="BD48" s="70">
        <v>0.39305555555555555</v>
      </c>
      <c r="BE48" s="70"/>
      <c r="BF48" s="70"/>
      <c r="BG48" s="70"/>
      <c r="BH48" s="70"/>
      <c r="BI48" s="70"/>
      <c r="BJ48" s="70"/>
      <c r="BK48" s="70"/>
      <c r="BL48" s="70"/>
      <c r="BM48" s="70">
        <v>0.39374999999999999</v>
      </c>
      <c r="BN48" s="70">
        <v>0.39444444444444443</v>
      </c>
      <c r="BO48" s="70">
        <v>0.39861111111111108</v>
      </c>
      <c r="BP48" s="72">
        <v>0.40208333333333335</v>
      </c>
    </row>
    <row r="49" spans="1:68">
      <c r="A49" s="82" t="s">
        <v>5</v>
      </c>
      <c r="B49" s="83">
        <v>0</v>
      </c>
      <c r="C49" s="84">
        <v>7.48</v>
      </c>
      <c r="D49" s="86" t="s">
        <v>4</v>
      </c>
      <c r="E49" s="68">
        <v>480</v>
      </c>
      <c r="F49" s="68"/>
      <c r="G49" s="68"/>
      <c r="H49" s="70">
        <v>0.34930555555555576</v>
      </c>
      <c r="I49" s="70"/>
      <c r="J49" s="70"/>
      <c r="K49" s="70"/>
      <c r="L49" s="70">
        <v>0.35138888888888908</v>
      </c>
      <c r="M49" s="70"/>
      <c r="N49" s="70">
        <v>0.35347222222222247</v>
      </c>
      <c r="O49" s="70">
        <v>0.35416666666666691</v>
      </c>
      <c r="P49" s="70">
        <v>0.35625000000000023</v>
      </c>
      <c r="Q49" s="70">
        <v>0.35694444444444468</v>
      </c>
      <c r="R49" s="70">
        <v>0.35763888888888912</v>
      </c>
      <c r="S49" s="70">
        <v>0.359027777777778</v>
      </c>
      <c r="T49" s="70">
        <v>0.35972222222222244</v>
      </c>
      <c r="U49" s="70">
        <v>0.36180555555555577</v>
      </c>
      <c r="V49" s="70">
        <v>0.36319444444444471</v>
      </c>
      <c r="W49" s="70">
        <v>0.36388888888888915</v>
      </c>
      <c r="X49" s="70">
        <v>0.36458333333333359</v>
      </c>
      <c r="Y49" s="70">
        <v>0.36527777777777803</v>
      </c>
      <c r="Z49" s="70">
        <v>0.36597222222222248</v>
      </c>
      <c r="AA49" s="70">
        <v>0.36666666666666692</v>
      </c>
      <c r="AB49" s="70">
        <v>0.36736111111111136</v>
      </c>
      <c r="AC49" s="70">
        <v>0.3680555555555558</v>
      </c>
      <c r="AD49" s="70">
        <v>0.36944444444444469</v>
      </c>
      <c r="AE49" s="70"/>
      <c r="AF49" s="70">
        <v>0.37361111111111134</v>
      </c>
      <c r="AG49" s="70">
        <v>0.37500000000000022</v>
      </c>
      <c r="AH49" s="70">
        <v>0.37638888888888911</v>
      </c>
      <c r="AI49" s="71"/>
      <c r="AJ49" s="82" t="s">
        <v>5</v>
      </c>
      <c r="AK49" s="83">
        <v>0</v>
      </c>
      <c r="AL49" s="84">
        <v>8.9700000000000006</v>
      </c>
      <c r="AM49" s="86" t="s">
        <v>4</v>
      </c>
      <c r="AN49" s="68">
        <v>480</v>
      </c>
      <c r="AO49" s="70">
        <v>0.37777777777777816</v>
      </c>
      <c r="AP49" s="70">
        <v>0.37916666666666704</v>
      </c>
      <c r="AQ49" s="70">
        <v>0.38055555555555598</v>
      </c>
      <c r="AR49" s="70">
        <v>0.38402777777777819</v>
      </c>
      <c r="AS49" s="70">
        <v>0.38611111111111152</v>
      </c>
      <c r="AT49" s="70">
        <v>0.38680555555555596</v>
      </c>
      <c r="AU49" s="70">
        <v>0.3875000000000004</v>
      </c>
      <c r="AV49" s="70">
        <v>0.38888888888888928</v>
      </c>
      <c r="AW49" s="70">
        <v>0.39027777777777817</v>
      </c>
      <c r="AX49" s="70">
        <v>0.39166666666666705</v>
      </c>
      <c r="AY49" s="70">
        <v>0.39236111111111149</v>
      </c>
      <c r="AZ49" s="70">
        <v>0.39305555555555594</v>
      </c>
      <c r="BA49" s="70">
        <v>0.39375000000000038</v>
      </c>
      <c r="BB49" s="70">
        <v>0.39444444444444482</v>
      </c>
      <c r="BC49" s="70"/>
      <c r="BD49" s="70"/>
      <c r="BE49" s="70">
        <v>0.39513888888888926</v>
      </c>
      <c r="BF49" s="70">
        <v>0.3958333333333337</v>
      </c>
      <c r="BG49" s="70">
        <v>0.39652777777777815</v>
      </c>
      <c r="BH49" s="70"/>
      <c r="BI49" s="70">
        <v>0.39722222222222259</v>
      </c>
      <c r="BJ49" s="70">
        <v>0.39791666666666703</v>
      </c>
      <c r="BK49" s="70">
        <v>0.39861111111111147</v>
      </c>
      <c r="BL49" s="70">
        <v>0.39930555555555591</v>
      </c>
      <c r="BM49" s="70"/>
      <c r="BN49" s="70"/>
      <c r="BO49" s="70"/>
      <c r="BP49" s="70"/>
    </row>
    <row r="50" spans="1:68">
      <c r="A50" s="82" t="s">
        <v>5</v>
      </c>
      <c r="B50" s="83">
        <v>0</v>
      </c>
      <c r="C50" s="84">
        <v>6.7</v>
      </c>
      <c r="D50" s="86" t="s">
        <v>15</v>
      </c>
      <c r="E50" s="68">
        <v>482</v>
      </c>
      <c r="F50" s="68"/>
      <c r="G50" s="68"/>
      <c r="H50" s="70"/>
      <c r="I50" s="70"/>
      <c r="J50" s="70"/>
      <c r="K50" s="70"/>
      <c r="L50" s="70"/>
      <c r="M50" s="70">
        <v>0.35902777777777806</v>
      </c>
      <c r="N50" s="70">
        <v>0.36041666666666694</v>
      </c>
      <c r="O50" s="70">
        <v>0.36250000000000027</v>
      </c>
      <c r="P50" s="70">
        <v>0.36458333333333359</v>
      </c>
      <c r="Q50" s="70"/>
      <c r="R50" s="70"/>
      <c r="S50" s="70"/>
      <c r="T50" s="70"/>
      <c r="U50" s="70"/>
      <c r="V50" s="70">
        <v>0.36597222222222248</v>
      </c>
      <c r="W50" s="70">
        <v>0.36666666666666692</v>
      </c>
      <c r="X50" s="70">
        <v>0.36736111111111136</v>
      </c>
      <c r="Y50" s="70">
        <v>0.36805555555555575</v>
      </c>
      <c r="Z50" s="70">
        <v>0.36875000000000024</v>
      </c>
      <c r="AA50" s="70">
        <v>0.36944444444444469</v>
      </c>
      <c r="AB50" s="70">
        <v>0.37013888888888913</v>
      </c>
      <c r="AC50" s="70">
        <v>0.37083333333333357</v>
      </c>
      <c r="AD50" s="70">
        <v>0.37222222222222245</v>
      </c>
      <c r="AE50" s="70"/>
      <c r="AF50" s="70">
        <v>0.37638888888888911</v>
      </c>
      <c r="AG50" s="70">
        <v>0.37777777777777799</v>
      </c>
      <c r="AH50" s="70">
        <v>0.37916666666666687</v>
      </c>
      <c r="AI50" s="71"/>
      <c r="AJ50" s="82" t="s">
        <v>5</v>
      </c>
      <c r="AK50" s="83">
        <v>0</v>
      </c>
      <c r="AL50" s="84">
        <v>7.16</v>
      </c>
      <c r="AM50" s="86" t="s">
        <v>15</v>
      </c>
      <c r="AN50" s="68">
        <v>482</v>
      </c>
      <c r="AO50" s="70">
        <v>0.38055555555555598</v>
      </c>
      <c r="AP50" s="70">
        <v>0.38194444444444486</v>
      </c>
      <c r="AQ50" s="70">
        <v>0.38333333333333375</v>
      </c>
      <c r="AR50" s="70">
        <v>0.38680555555555596</v>
      </c>
      <c r="AS50" s="70">
        <v>0.38888888888888934</v>
      </c>
      <c r="AT50" s="70">
        <v>0.38958333333333378</v>
      </c>
      <c r="AU50" s="70">
        <v>0.39027777777777822</v>
      </c>
      <c r="AV50" s="70">
        <v>0.39166666666666711</v>
      </c>
      <c r="AW50" s="70">
        <v>0.39305555555555599</v>
      </c>
      <c r="AX50" s="70">
        <v>0.39444444444444487</v>
      </c>
      <c r="AY50" s="70">
        <v>0.39513888888888932</v>
      </c>
      <c r="AZ50" s="70">
        <v>0.39583333333333376</v>
      </c>
      <c r="BA50" s="70">
        <v>0.3965277777777782</v>
      </c>
      <c r="BB50" s="70">
        <v>0.39722222222222264</v>
      </c>
      <c r="BC50" s="70">
        <v>0.39861111111111153</v>
      </c>
      <c r="BD50" s="70">
        <v>0.40069444444444485</v>
      </c>
      <c r="BE50" s="70"/>
      <c r="BF50" s="70"/>
      <c r="BG50" s="70"/>
      <c r="BH50" s="70">
        <v>0.40416666666666706</v>
      </c>
      <c r="BI50" s="70"/>
      <c r="BJ50" s="70"/>
      <c r="BK50" s="70"/>
      <c r="BL50" s="70"/>
      <c r="BM50" s="70"/>
      <c r="BN50" s="70"/>
      <c r="BO50" s="70"/>
      <c r="BP50" s="70"/>
    </row>
    <row r="51" spans="1:68">
      <c r="A51" s="82" t="s">
        <v>5</v>
      </c>
      <c r="B51" s="83">
        <v>0</v>
      </c>
      <c r="C51" s="84">
        <v>4.84</v>
      </c>
      <c r="D51" s="86" t="s">
        <v>14</v>
      </c>
      <c r="E51" s="68">
        <v>472</v>
      </c>
      <c r="F51" s="68"/>
      <c r="G51" s="68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>
        <v>0.3687500000000003</v>
      </c>
      <c r="W51" s="70">
        <v>0.37013888888888918</v>
      </c>
      <c r="X51" s="70">
        <v>0.37083333333333363</v>
      </c>
      <c r="Y51" s="70">
        <v>0.37152777777777807</v>
      </c>
      <c r="Z51" s="70">
        <v>0.37222222222222251</v>
      </c>
      <c r="AA51" s="70">
        <v>0.37291666666666695</v>
      </c>
      <c r="AB51" s="70">
        <v>0.37361111111111139</v>
      </c>
      <c r="AC51" s="70">
        <v>0.37430555555555584</v>
      </c>
      <c r="AD51" s="70">
        <v>0.37500000000000028</v>
      </c>
      <c r="AE51" s="70"/>
      <c r="AF51" s="70">
        <v>0.37916666666666698</v>
      </c>
      <c r="AG51" s="70">
        <v>0.38055555555555587</v>
      </c>
      <c r="AH51" s="70">
        <v>0.38194444444444475</v>
      </c>
      <c r="AI51" s="71"/>
      <c r="AJ51" s="82" t="s">
        <v>5</v>
      </c>
      <c r="AK51" s="83">
        <v>0</v>
      </c>
      <c r="AL51" s="84">
        <v>5.22</v>
      </c>
      <c r="AM51" s="86" t="s">
        <v>14</v>
      </c>
      <c r="AN51" s="68">
        <v>472</v>
      </c>
      <c r="AO51" s="70">
        <v>0.38333333333333375</v>
      </c>
      <c r="AP51" s="70">
        <v>0.38472222222222263</v>
      </c>
      <c r="AQ51" s="70">
        <v>0.38611111111111152</v>
      </c>
      <c r="AR51" s="70">
        <v>0.38958333333333378</v>
      </c>
      <c r="AS51" s="70">
        <v>0.39166666666666711</v>
      </c>
      <c r="AT51" s="70">
        <v>0.39236111111111155</v>
      </c>
      <c r="AU51" s="70">
        <v>0.39305555555555599</v>
      </c>
      <c r="AV51" s="70">
        <v>0.39444444444444487</v>
      </c>
      <c r="AW51" s="70">
        <v>0.39583333333333376</v>
      </c>
      <c r="AX51" s="70">
        <v>0.39722222222222264</v>
      </c>
      <c r="AY51" s="70">
        <v>0.39791666666666708</v>
      </c>
      <c r="AZ51" s="70">
        <v>0.39861111111111153</v>
      </c>
      <c r="BA51" s="70">
        <v>0.39930555555555597</v>
      </c>
      <c r="BB51" s="70">
        <v>0.40000000000000041</v>
      </c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</row>
    <row r="52" spans="1:68">
      <c r="A52" s="82" t="s">
        <v>5</v>
      </c>
      <c r="B52" s="83">
        <v>0</v>
      </c>
      <c r="C52" s="84">
        <v>7.48</v>
      </c>
      <c r="D52" s="86" t="s">
        <v>4</v>
      </c>
      <c r="E52" s="68">
        <v>483</v>
      </c>
      <c r="F52" s="68"/>
      <c r="G52" s="68"/>
      <c r="H52" s="70">
        <v>0.35763888888888912</v>
      </c>
      <c r="I52" s="70"/>
      <c r="J52" s="70"/>
      <c r="K52" s="70"/>
      <c r="L52" s="70">
        <v>0.35972222222222244</v>
      </c>
      <c r="M52" s="70"/>
      <c r="N52" s="70">
        <v>0.36180555555555582</v>
      </c>
      <c r="O52" s="70">
        <v>0.36250000000000027</v>
      </c>
      <c r="P52" s="70">
        <v>0.36458333333333359</v>
      </c>
      <c r="Q52" s="70">
        <v>0.36527777777777803</v>
      </c>
      <c r="R52" s="70">
        <v>0.36597222222222248</v>
      </c>
      <c r="S52" s="70">
        <v>0.36736111111111136</v>
      </c>
      <c r="T52" s="70">
        <v>0.3680555555555558</v>
      </c>
      <c r="U52" s="70">
        <v>0.37013888888888913</v>
      </c>
      <c r="V52" s="70">
        <v>0.37152777777777807</v>
      </c>
      <c r="W52" s="70">
        <v>0.37222222222222251</v>
      </c>
      <c r="X52" s="70">
        <v>0.37291666666666695</v>
      </c>
      <c r="Y52" s="70">
        <v>0.37361111111111139</v>
      </c>
      <c r="Z52" s="70">
        <v>0.37430555555555584</v>
      </c>
      <c r="AA52" s="70">
        <v>0.37500000000000028</v>
      </c>
      <c r="AB52" s="70">
        <v>0.37569444444444472</v>
      </c>
      <c r="AC52" s="70">
        <v>0.37638888888888916</v>
      </c>
      <c r="AD52" s="70">
        <v>0.37777777777777805</v>
      </c>
      <c r="AE52" s="70"/>
      <c r="AF52" s="70">
        <v>0.3819444444444447</v>
      </c>
      <c r="AG52" s="70">
        <v>0.38333333333333358</v>
      </c>
      <c r="AH52" s="70">
        <v>0.38472222222222247</v>
      </c>
      <c r="AI52" s="71"/>
      <c r="AJ52" s="82" t="s">
        <v>5</v>
      </c>
      <c r="AK52" s="83">
        <v>0.04</v>
      </c>
      <c r="AL52" s="84">
        <v>11.66</v>
      </c>
      <c r="AM52" s="86" t="s">
        <v>13</v>
      </c>
      <c r="AN52" s="68">
        <v>483</v>
      </c>
      <c r="AO52" s="70">
        <v>0.38611111111111152</v>
      </c>
      <c r="AP52" s="70">
        <v>0.3875000000000004</v>
      </c>
      <c r="AQ52" s="70">
        <v>0.38888888888888934</v>
      </c>
      <c r="AR52" s="70">
        <v>0.39236111111111155</v>
      </c>
      <c r="AS52" s="70">
        <v>0.39444444444444487</v>
      </c>
      <c r="AT52" s="70">
        <v>0.39513888888888932</v>
      </c>
      <c r="AU52" s="70">
        <v>0.39583333333333376</v>
      </c>
      <c r="AV52" s="70">
        <v>0.39722222222222264</v>
      </c>
      <c r="AW52" s="70">
        <v>0.39861111111111153</v>
      </c>
      <c r="AX52" s="70">
        <v>0.40000000000000041</v>
      </c>
      <c r="AY52" s="70">
        <v>0.40069444444444485</v>
      </c>
      <c r="AZ52" s="70">
        <v>0.40138888888888929</v>
      </c>
      <c r="BA52" s="70">
        <v>0.40208333333333374</v>
      </c>
      <c r="BB52" s="70">
        <v>0.40277777777777818</v>
      </c>
      <c r="BC52" s="70"/>
      <c r="BD52" s="70"/>
      <c r="BE52" s="70">
        <v>0.40347222222222262</v>
      </c>
      <c r="BF52" s="70">
        <v>0.40416666666666706</v>
      </c>
      <c r="BG52" s="70">
        <v>0.4048611111111115</v>
      </c>
      <c r="BH52" s="70"/>
      <c r="BI52" s="70">
        <v>0.40555555555555595</v>
      </c>
      <c r="BJ52" s="70">
        <v>0.40625000000000039</v>
      </c>
      <c r="BK52" s="70">
        <v>0.40694444444444483</v>
      </c>
      <c r="BL52" s="70">
        <v>0.40763888888888927</v>
      </c>
      <c r="BM52" s="70"/>
      <c r="BN52" s="70">
        <v>0.40833333333333338</v>
      </c>
      <c r="BO52" s="70">
        <v>0.41250000000000003</v>
      </c>
      <c r="BP52" s="72">
        <v>0.41597222222222219</v>
      </c>
    </row>
    <row r="53" spans="1:68">
      <c r="A53" s="82" t="s">
        <v>5</v>
      </c>
      <c r="B53" s="83">
        <v>0</v>
      </c>
      <c r="C53" s="84">
        <v>6.7</v>
      </c>
      <c r="D53" s="86" t="s">
        <v>15</v>
      </c>
      <c r="E53" s="68">
        <v>484</v>
      </c>
      <c r="F53" s="68"/>
      <c r="G53" s="68"/>
      <c r="H53" s="70"/>
      <c r="I53" s="70"/>
      <c r="J53" s="70"/>
      <c r="K53" s="70"/>
      <c r="L53" s="70"/>
      <c r="M53" s="70">
        <v>0.36736111111111142</v>
      </c>
      <c r="N53" s="70">
        <v>0.3687500000000003</v>
      </c>
      <c r="O53" s="70">
        <v>0.37083333333333363</v>
      </c>
      <c r="P53" s="70">
        <v>0.37291666666666695</v>
      </c>
      <c r="Q53" s="70"/>
      <c r="R53" s="70"/>
      <c r="S53" s="70"/>
      <c r="T53" s="70"/>
      <c r="U53" s="70"/>
      <c r="V53" s="70">
        <v>0.37430555555555584</v>
      </c>
      <c r="W53" s="70">
        <v>0.37500000000000028</v>
      </c>
      <c r="X53" s="70">
        <v>0.37569444444444472</v>
      </c>
      <c r="Y53" s="70">
        <v>0.37638888888888911</v>
      </c>
      <c r="Z53" s="70">
        <v>0.3770833333333336</v>
      </c>
      <c r="AA53" s="70">
        <v>0.37777777777777805</v>
      </c>
      <c r="AB53" s="70">
        <v>0.37847222222222249</v>
      </c>
      <c r="AC53" s="70">
        <v>0.37916666666666693</v>
      </c>
      <c r="AD53" s="70">
        <v>0.38055555555555581</v>
      </c>
      <c r="AE53" s="70"/>
      <c r="AF53" s="70">
        <v>0.38472222222222247</v>
      </c>
      <c r="AG53" s="70">
        <v>0.38611111111111135</v>
      </c>
      <c r="AH53" s="70">
        <v>0.38750000000000023</v>
      </c>
      <c r="AI53" s="71"/>
      <c r="AJ53" s="82" t="s">
        <v>5</v>
      </c>
      <c r="AK53" s="83">
        <v>0.04</v>
      </c>
      <c r="AL53" s="84">
        <v>10.55</v>
      </c>
      <c r="AM53" s="86" t="s">
        <v>103</v>
      </c>
      <c r="AN53" s="68">
        <v>484</v>
      </c>
      <c r="AO53" s="70">
        <v>0.38888888888888934</v>
      </c>
      <c r="AP53" s="70">
        <v>0.39027777777777822</v>
      </c>
      <c r="AQ53" s="70">
        <v>0.39166666666666711</v>
      </c>
      <c r="AR53" s="70">
        <v>0.39513888888888932</v>
      </c>
      <c r="AS53" s="70">
        <v>0.3972222222222227</v>
      </c>
      <c r="AT53" s="70">
        <v>0.39791666666666714</v>
      </c>
      <c r="AU53" s="70">
        <v>0.39861111111111158</v>
      </c>
      <c r="AV53" s="70">
        <v>0.40000000000000047</v>
      </c>
      <c r="AW53" s="70">
        <v>0.40138888888888935</v>
      </c>
      <c r="AX53" s="70">
        <v>0.40277777777777823</v>
      </c>
      <c r="AY53" s="70">
        <v>0.40347222222222268</v>
      </c>
      <c r="AZ53" s="70">
        <v>0.40416666666666712</v>
      </c>
      <c r="BA53" s="70">
        <v>0.40486111111111156</v>
      </c>
      <c r="BB53" s="70">
        <v>0.405555555555556</v>
      </c>
      <c r="BC53" s="70">
        <v>0.40694444444444489</v>
      </c>
      <c r="BD53" s="70">
        <v>0.40902777777777821</v>
      </c>
      <c r="BE53" s="70"/>
      <c r="BF53" s="70"/>
      <c r="BG53" s="70"/>
      <c r="BH53" s="70">
        <v>0.41250000000000042</v>
      </c>
      <c r="BI53" s="70"/>
      <c r="BJ53" s="70"/>
      <c r="BK53" s="70"/>
      <c r="BL53" s="70"/>
      <c r="BM53" s="70">
        <v>0.41319444444444442</v>
      </c>
      <c r="BN53" s="70">
        <v>0.41388888888888892</v>
      </c>
      <c r="BO53" s="70">
        <v>0.41805555555555557</v>
      </c>
      <c r="BP53" s="72">
        <v>0.42152777777777778</v>
      </c>
    </row>
    <row r="54" spans="1:68">
      <c r="A54" s="82" t="s">
        <v>87</v>
      </c>
      <c r="B54" s="83">
        <v>0</v>
      </c>
      <c r="C54" s="84">
        <v>4.84</v>
      </c>
      <c r="D54" s="86" t="s">
        <v>14</v>
      </c>
      <c r="E54" s="68">
        <v>475</v>
      </c>
      <c r="F54" s="68"/>
      <c r="G54" s="68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>
        <v>0.37708333333333366</v>
      </c>
      <c r="W54" s="70">
        <v>0.37847222222222254</v>
      </c>
      <c r="X54" s="70">
        <v>0.37916666666666698</v>
      </c>
      <c r="Y54" s="70">
        <v>0.37986111111111143</v>
      </c>
      <c r="Z54" s="70">
        <v>0.38055555555555587</v>
      </c>
      <c r="AA54" s="70">
        <v>0.38125000000000031</v>
      </c>
      <c r="AB54" s="70">
        <v>0.38194444444444475</v>
      </c>
      <c r="AC54" s="70">
        <v>0.38263888888888919</v>
      </c>
      <c r="AD54" s="70">
        <v>0.38333333333333364</v>
      </c>
      <c r="AE54" s="70"/>
      <c r="AF54" s="70">
        <v>0.38750000000000034</v>
      </c>
      <c r="AG54" s="70">
        <v>0.38888888888888923</v>
      </c>
      <c r="AH54" s="70">
        <v>0.39027777777777811</v>
      </c>
      <c r="AI54" s="71"/>
      <c r="AJ54" s="82" t="s">
        <v>87</v>
      </c>
      <c r="AK54" s="83">
        <v>0.04</v>
      </c>
      <c r="AL54" s="84">
        <v>9.6</v>
      </c>
      <c r="AM54" s="86" t="s">
        <v>12</v>
      </c>
      <c r="AN54" s="68">
        <v>475</v>
      </c>
      <c r="AO54" s="70">
        <v>0.39166666666666711</v>
      </c>
      <c r="AP54" s="70">
        <v>0.39305555555555599</v>
      </c>
      <c r="AQ54" s="70">
        <v>0.39444444444444487</v>
      </c>
      <c r="AR54" s="70">
        <v>0.39791666666666714</v>
      </c>
      <c r="AS54" s="70">
        <v>0.40000000000000047</v>
      </c>
      <c r="AT54" s="70">
        <v>0.40069444444444491</v>
      </c>
      <c r="AU54" s="70">
        <v>0.40138888888888935</v>
      </c>
      <c r="AV54" s="70">
        <v>0.40277777777777823</v>
      </c>
      <c r="AW54" s="70">
        <v>0.40416666666666712</v>
      </c>
      <c r="AX54" s="70">
        <v>0.405555555555556</v>
      </c>
      <c r="AY54" s="70">
        <v>0.40625000000000044</v>
      </c>
      <c r="AZ54" s="70">
        <v>0.40694444444444489</v>
      </c>
      <c r="BA54" s="70">
        <v>0.40763888888888933</v>
      </c>
      <c r="BB54" s="70">
        <v>0.40833333333333377</v>
      </c>
      <c r="BC54" s="70">
        <v>0.40902777777777777</v>
      </c>
      <c r="BD54" s="70">
        <v>0.40972222222222227</v>
      </c>
      <c r="BE54" s="70"/>
      <c r="BF54" s="70"/>
      <c r="BG54" s="70"/>
      <c r="BH54" s="70"/>
      <c r="BI54" s="70"/>
      <c r="BJ54" s="70"/>
      <c r="BK54" s="70"/>
      <c r="BL54" s="70"/>
      <c r="BM54" s="70">
        <v>0.41041666666666665</v>
      </c>
      <c r="BN54" s="70">
        <v>0.41111111111111115</v>
      </c>
      <c r="BO54" s="70">
        <v>0.4152777777777778</v>
      </c>
      <c r="BP54" s="72">
        <v>0.41875000000000001</v>
      </c>
    </row>
    <row r="55" spans="1:68">
      <c r="A55" s="82" t="s">
        <v>5</v>
      </c>
      <c r="B55" s="83">
        <v>0</v>
      </c>
      <c r="C55" s="84">
        <v>7.48</v>
      </c>
      <c r="D55" s="86" t="s">
        <v>4</v>
      </c>
      <c r="E55" s="68">
        <v>485</v>
      </c>
      <c r="F55" s="68"/>
      <c r="G55" s="68"/>
      <c r="H55" s="70">
        <v>0.36597222222222248</v>
      </c>
      <c r="I55" s="70"/>
      <c r="J55" s="70"/>
      <c r="K55" s="70"/>
      <c r="L55" s="70">
        <v>0.3680555555555558</v>
      </c>
      <c r="M55" s="70"/>
      <c r="N55" s="70">
        <v>0.37013888888888918</v>
      </c>
      <c r="O55" s="70">
        <v>0.37083333333333363</v>
      </c>
      <c r="P55" s="70">
        <v>0.37291666666666695</v>
      </c>
      <c r="Q55" s="70">
        <v>0.37361111111111139</v>
      </c>
      <c r="R55" s="70">
        <v>0.37430555555555584</v>
      </c>
      <c r="S55" s="70">
        <v>0.37569444444444472</v>
      </c>
      <c r="T55" s="70">
        <v>0.37638888888888916</v>
      </c>
      <c r="U55" s="70">
        <v>0.37847222222222249</v>
      </c>
      <c r="V55" s="70">
        <v>0.37986111111111143</v>
      </c>
      <c r="W55" s="70">
        <v>0.38055555555555587</v>
      </c>
      <c r="X55" s="70">
        <v>0.38125000000000031</v>
      </c>
      <c r="Y55" s="70">
        <v>0.38194444444444475</v>
      </c>
      <c r="Z55" s="70">
        <v>0.38263888888888919</v>
      </c>
      <c r="AA55" s="70">
        <v>0.38333333333333364</v>
      </c>
      <c r="AB55" s="70">
        <v>0.38402777777777808</v>
      </c>
      <c r="AC55" s="70">
        <v>0.38472222222222252</v>
      </c>
      <c r="AD55" s="70">
        <v>0.3861111111111114</v>
      </c>
      <c r="AE55" s="70"/>
      <c r="AF55" s="70">
        <v>0.39027777777777806</v>
      </c>
      <c r="AG55" s="70">
        <v>0.39166666666666694</v>
      </c>
      <c r="AH55" s="70">
        <v>0.39305555555555582</v>
      </c>
      <c r="AI55" s="71"/>
      <c r="AJ55" s="82" t="s">
        <v>5</v>
      </c>
      <c r="AK55" s="83">
        <v>0</v>
      </c>
      <c r="AL55" s="84">
        <v>8.9700000000000006</v>
      </c>
      <c r="AM55" s="86" t="s">
        <v>4</v>
      </c>
      <c r="AN55" s="68">
        <v>485</v>
      </c>
      <c r="AO55" s="70">
        <v>0.39444444444444487</v>
      </c>
      <c r="AP55" s="70">
        <v>0.39583333333333376</v>
      </c>
      <c r="AQ55" s="70">
        <v>0.3972222222222227</v>
      </c>
      <c r="AR55" s="70">
        <v>0.40069444444444491</v>
      </c>
      <c r="AS55" s="70">
        <v>0.40277777777777823</v>
      </c>
      <c r="AT55" s="70">
        <v>0.40347222222222268</v>
      </c>
      <c r="AU55" s="70">
        <v>0.40416666666666712</v>
      </c>
      <c r="AV55" s="70">
        <v>0.405555555555556</v>
      </c>
      <c r="AW55" s="70">
        <v>0.40694444444444489</v>
      </c>
      <c r="AX55" s="70">
        <v>0.40833333333333377</v>
      </c>
      <c r="AY55" s="70">
        <v>0.40902777777777821</v>
      </c>
      <c r="AZ55" s="70">
        <v>0.40972222222222265</v>
      </c>
      <c r="BA55" s="70">
        <v>0.4104166666666671</v>
      </c>
      <c r="BB55" s="70">
        <v>0.41111111111111154</v>
      </c>
      <c r="BC55" s="70"/>
      <c r="BD55" s="70"/>
      <c r="BE55" s="70">
        <v>0.41180555555555598</v>
      </c>
      <c r="BF55" s="70">
        <v>0.41250000000000042</v>
      </c>
      <c r="BG55" s="70">
        <v>0.41319444444444486</v>
      </c>
      <c r="BH55" s="70"/>
      <c r="BI55" s="70">
        <v>0.41388888888888931</v>
      </c>
      <c r="BJ55" s="70">
        <v>0.41458333333333375</v>
      </c>
      <c r="BK55" s="70">
        <v>0.41527777777777819</v>
      </c>
      <c r="BL55" s="70">
        <v>0.41597222222222263</v>
      </c>
      <c r="BM55" s="70"/>
      <c r="BN55" s="70"/>
      <c r="BO55" s="70"/>
      <c r="BP55" s="70"/>
    </row>
    <row r="56" spans="1:68">
      <c r="A56" s="82" t="s">
        <v>5</v>
      </c>
      <c r="B56" s="83">
        <v>0</v>
      </c>
      <c r="C56" s="84">
        <v>6.7</v>
      </c>
      <c r="D56" s="86" t="s">
        <v>15</v>
      </c>
      <c r="E56" s="68">
        <v>470</v>
      </c>
      <c r="F56" s="68"/>
      <c r="G56" s="68"/>
      <c r="H56" s="70"/>
      <c r="I56" s="70"/>
      <c r="J56" s="70"/>
      <c r="K56" s="70"/>
      <c r="L56" s="70"/>
      <c r="M56" s="70">
        <v>0.37847222222222227</v>
      </c>
      <c r="N56" s="70">
        <v>0.37986111111111115</v>
      </c>
      <c r="O56" s="70">
        <v>0.38194444444444448</v>
      </c>
      <c r="P56" s="70">
        <v>0.3840277777777778</v>
      </c>
      <c r="Q56" s="70"/>
      <c r="R56" s="70"/>
      <c r="S56" s="70"/>
      <c r="T56" s="70"/>
      <c r="U56" s="70"/>
      <c r="V56" s="70">
        <v>0.38541666666666669</v>
      </c>
      <c r="W56" s="70">
        <v>0.38611111111111113</v>
      </c>
      <c r="X56" s="70">
        <v>0.38680555555555557</v>
      </c>
      <c r="Y56" s="70">
        <v>0.38749999999999996</v>
      </c>
      <c r="Z56" s="70">
        <v>0.38819444444444445</v>
      </c>
      <c r="AA56" s="70">
        <v>0.3888888888888889</v>
      </c>
      <c r="AB56" s="70">
        <v>0.38958333333333334</v>
      </c>
      <c r="AC56" s="70">
        <v>0.39027777777777778</v>
      </c>
      <c r="AD56" s="70">
        <v>0.39166666666666666</v>
      </c>
      <c r="AE56" s="70">
        <v>0.3923611111111111</v>
      </c>
      <c r="AF56" s="70">
        <v>0.39652777777777781</v>
      </c>
      <c r="AG56" s="70">
        <v>0.3979166666666667</v>
      </c>
      <c r="AH56" s="70">
        <v>0.39930555555555558</v>
      </c>
      <c r="AI56" s="71"/>
      <c r="AJ56" s="82" t="s">
        <v>5</v>
      </c>
      <c r="AK56" s="83">
        <v>0</v>
      </c>
      <c r="AL56" s="84">
        <v>7.16</v>
      </c>
      <c r="AM56" s="86" t="s">
        <v>15</v>
      </c>
      <c r="AN56" s="68">
        <v>470</v>
      </c>
      <c r="AO56" s="70">
        <v>0.40000000000000047</v>
      </c>
      <c r="AP56" s="70">
        <v>0.40138888888888935</v>
      </c>
      <c r="AQ56" s="70">
        <v>0.40277777777777823</v>
      </c>
      <c r="AR56" s="70">
        <v>0.40625000000000044</v>
      </c>
      <c r="AS56" s="70">
        <v>0.40833333333333383</v>
      </c>
      <c r="AT56" s="70">
        <v>0.40902777777777827</v>
      </c>
      <c r="AU56" s="70">
        <v>0.40972222222222271</v>
      </c>
      <c r="AV56" s="70">
        <v>0.41111111111111159</v>
      </c>
      <c r="AW56" s="70">
        <v>0.41250000000000048</v>
      </c>
      <c r="AX56" s="70">
        <v>0.41388888888888936</v>
      </c>
      <c r="AY56" s="70">
        <v>0.4145833333333338</v>
      </c>
      <c r="AZ56" s="70">
        <v>0.41527777777777825</v>
      </c>
      <c r="BA56" s="70">
        <v>0.41597222222222269</v>
      </c>
      <c r="BB56" s="70">
        <v>0.41666666666666713</v>
      </c>
      <c r="BC56" s="70">
        <v>0.41805555555555601</v>
      </c>
      <c r="BD56" s="70">
        <v>0.42013888888888934</v>
      </c>
      <c r="BE56" s="70"/>
      <c r="BF56" s="70"/>
      <c r="BG56" s="70"/>
      <c r="BH56" s="70">
        <v>0.42361111111111155</v>
      </c>
      <c r="BI56" s="70"/>
      <c r="BJ56" s="70"/>
      <c r="BK56" s="70"/>
      <c r="BL56" s="70"/>
      <c r="BM56" s="70"/>
      <c r="BN56" s="70"/>
      <c r="BO56" s="70"/>
      <c r="BP56" s="70"/>
    </row>
    <row r="57" spans="1:68">
      <c r="A57" s="82" t="s">
        <v>5</v>
      </c>
      <c r="B57" s="83">
        <v>0</v>
      </c>
      <c r="C57" s="84">
        <v>4.84</v>
      </c>
      <c r="D57" s="86" t="s">
        <v>14</v>
      </c>
      <c r="E57" s="68">
        <v>478</v>
      </c>
      <c r="F57" s="68"/>
      <c r="G57" s="68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>
        <v>0.39097222222222255</v>
      </c>
      <c r="W57" s="70">
        <v>0.39236111111111144</v>
      </c>
      <c r="X57" s="70">
        <v>0.39305555555555588</v>
      </c>
      <c r="Y57" s="70">
        <v>0.39375000000000032</v>
      </c>
      <c r="Z57" s="70">
        <v>0.39444444444444476</v>
      </c>
      <c r="AA57" s="70">
        <v>0.39513888888888921</v>
      </c>
      <c r="AB57" s="70">
        <v>0.39583333333333365</v>
      </c>
      <c r="AC57" s="70">
        <v>0.39652777777777809</v>
      </c>
      <c r="AD57" s="70">
        <v>0.39722222222222253</v>
      </c>
      <c r="AE57" s="70">
        <v>0.39791666666666697</v>
      </c>
      <c r="AF57" s="70">
        <v>0.40208333333333368</v>
      </c>
      <c r="AG57" s="70">
        <v>0.40347222222222257</v>
      </c>
      <c r="AH57" s="70">
        <v>0.40486111111111145</v>
      </c>
      <c r="AI57" s="71"/>
      <c r="AJ57" s="82" t="s">
        <v>5</v>
      </c>
      <c r="AK57" s="83">
        <v>0</v>
      </c>
      <c r="AL57" s="84">
        <v>5.22</v>
      </c>
      <c r="AM57" s="86" t="s">
        <v>14</v>
      </c>
      <c r="AN57" s="68">
        <v>478</v>
      </c>
      <c r="AO57" s="70">
        <v>0.405555555555556</v>
      </c>
      <c r="AP57" s="70">
        <v>0.40694444444444489</v>
      </c>
      <c r="AQ57" s="70">
        <v>0.40833333333333377</v>
      </c>
      <c r="AR57" s="70">
        <v>0.41180555555555604</v>
      </c>
      <c r="AS57" s="70">
        <v>0.41388888888888936</v>
      </c>
      <c r="AT57" s="70">
        <v>0.4145833333333338</v>
      </c>
      <c r="AU57" s="70">
        <v>0.41527777777777825</v>
      </c>
      <c r="AV57" s="70">
        <v>0.41666666666666713</v>
      </c>
      <c r="AW57" s="70">
        <v>0.41805555555555601</v>
      </c>
      <c r="AX57" s="70">
        <v>0.4194444444444449</v>
      </c>
      <c r="AY57" s="70">
        <v>0.42013888888888934</v>
      </c>
      <c r="AZ57" s="70">
        <v>0.42083333333333378</v>
      </c>
      <c r="BA57" s="70">
        <v>0.42152777777777822</v>
      </c>
      <c r="BB57" s="70">
        <v>0.42222222222222267</v>
      </c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</row>
    <row r="58" spans="1:68">
      <c r="A58" s="82" t="s">
        <v>5</v>
      </c>
      <c r="B58" s="83">
        <v>0</v>
      </c>
      <c r="C58" s="84">
        <v>7.48</v>
      </c>
      <c r="D58" s="86" t="s">
        <v>4</v>
      </c>
      <c r="E58" s="68">
        <v>474</v>
      </c>
      <c r="F58" s="68"/>
      <c r="G58" s="68"/>
      <c r="H58" s="70">
        <v>0.38263888888888919</v>
      </c>
      <c r="I58" s="70"/>
      <c r="J58" s="70"/>
      <c r="K58" s="70"/>
      <c r="L58" s="70">
        <v>0.38472222222222252</v>
      </c>
      <c r="M58" s="70"/>
      <c r="N58" s="70">
        <v>0.3868055555555559</v>
      </c>
      <c r="O58" s="70">
        <v>0.38750000000000034</v>
      </c>
      <c r="P58" s="70">
        <v>0.38958333333333367</v>
      </c>
      <c r="Q58" s="70">
        <v>0.39027777777777811</v>
      </c>
      <c r="R58" s="70">
        <v>0.39097222222222255</v>
      </c>
      <c r="S58" s="70">
        <v>0.39236111111111144</v>
      </c>
      <c r="T58" s="70">
        <v>0.39305555555555588</v>
      </c>
      <c r="U58" s="70">
        <v>0.39513888888888921</v>
      </c>
      <c r="V58" s="70">
        <v>0.39652777777777815</v>
      </c>
      <c r="W58" s="70">
        <v>0.39722222222222259</v>
      </c>
      <c r="X58" s="70">
        <v>0.39791666666666703</v>
      </c>
      <c r="Y58" s="70">
        <v>0.39861111111111147</v>
      </c>
      <c r="Z58" s="70">
        <v>0.39930555555555591</v>
      </c>
      <c r="AA58" s="70">
        <v>0.40000000000000036</v>
      </c>
      <c r="AB58" s="70">
        <v>0.4006944444444448</v>
      </c>
      <c r="AC58" s="70">
        <v>0.40138888888888924</v>
      </c>
      <c r="AD58" s="70">
        <v>0.40277777777777812</v>
      </c>
      <c r="AE58" s="70">
        <v>0.40347222222222257</v>
      </c>
      <c r="AF58" s="70">
        <v>0.40763888888888927</v>
      </c>
      <c r="AG58" s="70">
        <v>0.40902777777777816</v>
      </c>
      <c r="AH58" s="70">
        <v>0.41041666666666704</v>
      </c>
      <c r="AI58" s="71"/>
      <c r="AJ58" s="82" t="s">
        <v>5</v>
      </c>
      <c r="AK58" s="83">
        <v>0</v>
      </c>
      <c r="AL58" s="84">
        <v>8.9700000000000006</v>
      </c>
      <c r="AM58" s="86" t="s">
        <v>4</v>
      </c>
      <c r="AN58" s="68">
        <v>474</v>
      </c>
      <c r="AO58" s="70">
        <v>0.41111111111111154</v>
      </c>
      <c r="AP58" s="70">
        <v>0.41250000000000042</v>
      </c>
      <c r="AQ58" s="70">
        <v>0.41388888888888936</v>
      </c>
      <c r="AR58" s="70">
        <v>0.41736111111111157</v>
      </c>
      <c r="AS58" s="70">
        <v>0.4194444444444449</v>
      </c>
      <c r="AT58" s="70">
        <v>0.42013888888888934</v>
      </c>
      <c r="AU58" s="70">
        <v>0.42083333333333378</v>
      </c>
      <c r="AV58" s="70">
        <v>0.42222222222222267</v>
      </c>
      <c r="AW58" s="70">
        <v>0.42361111111111155</v>
      </c>
      <c r="AX58" s="70">
        <v>0.42500000000000043</v>
      </c>
      <c r="AY58" s="70">
        <v>0.42569444444444487</v>
      </c>
      <c r="AZ58" s="70">
        <v>0.42638888888888932</v>
      </c>
      <c r="BA58" s="70">
        <v>0.42708333333333376</v>
      </c>
      <c r="BB58" s="70">
        <v>0.4277777777777782</v>
      </c>
      <c r="BC58" s="70"/>
      <c r="BD58" s="70"/>
      <c r="BE58" s="70">
        <v>0.44513888888888931</v>
      </c>
      <c r="BF58" s="70">
        <v>0.44583333333333375</v>
      </c>
      <c r="BG58" s="70">
        <v>0.44652777777777819</v>
      </c>
      <c r="BH58" s="70"/>
      <c r="BI58" s="70">
        <v>0.44722222222222263</v>
      </c>
      <c r="BJ58" s="70">
        <v>0.44791666666666707</v>
      </c>
      <c r="BK58" s="70">
        <v>0.44861111111111152</v>
      </c>
      <c r="BL58" s="70">
        <v>0.44930555555555596</v>
      </c>
      <c r="BM58" s="70"/>
      <c r="BN58" s="70"/>
      <c r="BO58" s="70"/>
      <c r="BP58" s="70"/>
    </row>
    <row r="59" spans="1:68">
      <c r="A59" s="82" t="s">
        <v>5</v>
      </c>
      <c r="B59" s="83">
        <v>0</v>
      </c>
      <c r="C59" s="84">
        <v>6.7</v>
      </c>
      <c r="D59" s="86" t="s">
        <v>15</v>
      </c>
      <c r="E59" s="68">
        <v>476</v>
      </c>
      <c r="F59" s="68"/>
      <c r="G59" s="68"/>
      <c r="H59" s="70"/>
      <c r="I59" s="70"/>
      <c r="J59" s="70"/>
      <c r="K59" s="70"/>
      <c r="L59" s="70"/>
      <c r="M59" s="70">
        <v>0.39513888888888893</v>
      </c>
      <c r="N59" s="70">
        <v>0.39652777777777781</v>
      </c>
      <c r="O59" s="70">
        <v>0.39861111111111114</v>
      </c>
      <c r="P59" s="70">
        <v>0.40069444444444446</v>
      </c>
      <c r="Q59" s="70"/>
      <c r="R59" s="70"/>
      <c r="S59" s="70"/>
      <c r="T59" s="70"/>
      <c r="U59" s="70"/>
      <c r="V59" s="70">
        <v>0.40208333333333335</v>
      </c>
      <c r="W59" s="70">
        <v>0.40277777777777779</v>
      </c>
      <c r="X59" s="70">
        <v>0.40347222222222223</v>
      </c>
      <c r="Y59" s="70">
        <v>0.40416666666666662</v>
      </c>
      <c r="Z59" s="70">
        <v>0.40486111111111112</v>
      </c>
      <c r="AA59" s="70">
        <v>0.40555555555555556</v>
      </c>
      <c r="AB59" s="70">
        <v>0.40625</v>
      </c>
      <c r="AC59" s="70">
        <v>0.40694444444444444</v>
      </c>
      <c r="AD59" s="70">
        <v>0.40833333333333333</v>
      </c>
      <c r="AE59" s="70">
        <v>0.40902777777777777</v>
      </c>
      <c r="AF59" s="70">
        <v>0.41319444444444448</v>
      </c>
      <c r="AG59" s="70">
        <v>0.41458333333333336</v>
      </c>
      <c r="AH59" s="70">
        <v>0.41597222222222224</v>
      </c>
      <c r="AI59" s="71"/>
      <c r="AJ59" s="82" t="s">
        <v>5</v>
      </c>
      <c r="AK59" s="83">
        <v>0</v>
      </c>
      <c r="AL59" s="84">
        <v>7.16</v>
      </c>
      <c r="AM59" s="86" t="s">
        <v>15</v>
      </c>
      <c r="AN59" s="68">
        <v>476</v>
      </c>
      <c r="AO59" s="70">
        <v>0.41666666666666713</v>
      </c>
      <c r="AP59" s="70">
        <v>0.41805555555555601</v>
      </c>
      <c r="AQ59" s="70">
        <v>0.4194444444444449</v>
      </c>
      <c r="AR59" s="70">
        <v>0.42291666666666711</v>
      </c>
      <c r="AS59" s="70">
        <v>0.42500000000000049</v>
      </c>
      <c r="AT59" s="70">
        <v>0.42569444444444493</v>
      </c>
      <c r="AU59" s="70">
        <v>0.42638888888888937</v>
      </c>
      <c r="AV59" s="70">
        <v>0.42777777777777826</v>
      </c>
      <c r="AW59" s="70">
        <v>0.42916666666666714</v>
      </c>
      <c r="AX59" s="70">
        <v>0.43055555555555602</v>
      </c>
      <c r="AY59" s="70">
        <v>0.43125000000000047</v>
      </c>
      <c r="AZ59" s="70">
        <v>0.43194444444444491</v>
      </c>
      <c r="BA59" s="70">
        <v>0.43263888888888935</v>
      </c>
      <c r="BB59" s="70">
        <v>0.43333333333333379</v>
      </c>
      <c r="BC59" s="70">
        <v>0.43472222222222268</v>
      </c>
      <c r="BD59" s="70">
        <v>0.436805555555556</v>
      </c>
      <c r="BE59" s="70"/>
      <c r="BF59" s="70"/>
      <c r="BG59" s="70"/>
      <c r="BH59" s="70">
        <v>0.44027777777777821</v>
      </c>
      <c r="BI59" s="70"/>
      <c r="BJ59" s="70"/>
      <c r="BK59" s="70"/>
      <c r="BL59" s="70"/>
      <c r="BM59" s="70"/>
      <c r="BN59" s="70"/>
      <c r="BO59" s="70"/>
      <c r="BP59" s="70"/>
    </row>
    <row r="60" spans="1:68">
      <c r="A60" s="82" t="s">
        <v>5</v>
      </c>
      <c r="B60" s="83">
        <v>0</v>
      </c>
      <c r="C60" s="84">
        <v>4.84</v>
      </c>
      <c r="D60" s="86" t="s">
        <v>14</v>
      </c>
      <c r="E60" s="68">
        <v>472</v>
      </c>
      <c r="F60" s="68"/>
      <c r="G60" s="68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>
        <v>0.40763888888888922</v>
      </c>
      <c r="W60" s="70">
        <v>0.4090277777777781</v>
      </c>
      <c r="X60" s="70">
        <v>0.40972222222222254</v>
      </c>
      <c r="Y60" s="70">
        <v>0.41041666666666698</v>
      </c>
      <c r="Z60" s="70">
        <v>0.41111111111111143</v>
      </c>
      <c r="AA60" s="70">
        <v>0.41180555555555587</v>
      </c>
      <c r="AB60" s="70">
        <v>0.41250000000000031</v>
      </c>
      <c r="AC60" s="70">
        <v>0.41319444444444475</v>
      </c>
      <c r="AD60" s="70">
        <v>0.41388888888888919</v>
      </c>
      <c r="AE60" s="70">
        <v>0.41458333333333364</v>
      </c>
      <c r="AF60" s="70">
        <v>0.41875000000000034</v>
      </c>
      <c r="AG60" s="70">
        <v>0.42013888888888923</v>
      </c>
      <c r="AH60" s="70">
        <v>0.42152777777777811</v>
      </c>
      <c r="AI60" s="71"/>
      <c r="AJ60" s="82" t="s">
        <v>5</v>
      </c>
      <c r="AK60" s="83">
        <v>0</v>
      </c>
      <c r="AL60" s="84">
        <v>5.22</v>
      </c>
      <c r="AM60" s="86" t="s">
        <v>14</v>
      </c>
      <c r="AN60" s="68">
        <v>472</v>
      </c>
      <c r="AO60" s="70">
        <v>0.42222222222222267</v>
      </c>
      <c r="AP60" s="70">
        <v>0.42361111111111155</v>
      </c>
      <c r="AQ60" s="70">
        <v>0.42500000000000043</v>
      </c>
      <c r="AR60" s="70">
        <v>0.4284722222222227</v>
      </c>
      <c r="AS60" s="70">
        <v>0.43055555555555602</v>
      </c>
      <c r="AT60" s="70">
        <v>0.43125000000000047</v>
      </c>
      <c r="AU60" s="70">
        <v>0.43194444444444491</v>
      </c>
      <c r="AV60" s="70">
        <v>0.43333333333333379</v>
      </c>
      <c r="AW60" s="70">
        <v>0.43472222222222268</v>
      </c>
      <c r="AX60" s="70">
        <v>0.43611111111111156</v>
      </c>
      <c r="AY60" s="70">
        <v>0.436805555555556</v>
      </c>
      <c r="AZ60" s="70">
        <v>0.43750000000000044</v>
      </c>
      <c r="BA60" s="70">
        <v>0.43819444444444489</v>
      </c>
      <c r="BB60" s="70">
        <v>0.43888888888888933</v>
      </c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</row>
    <row r="61" spans="1:68">
      <c r="A61" s="82" t="s">
        <v>5</v>
      </c>
      <c r="B61" s="83">
        <v>0</v>
      </c>
      <c r="C61" s="84">
        <v>7.48</v>
      </c>
      <c r="D61" s="86" t="s">
        <v>4</v>
      </c>
      <c r="E61" s="68">
        <v>480</v>
      </c>
      <c r="F61" s="68"/>
      <c r="G61" s="68"/>
      <c r="H61" s="70">
        <v>0.39930555555555586</v>
      </c>
      <c r="I61" s="70"/>
      <c r="J61" s="70"/>
      <c r="K61" s="70"/>
      <c r="L61" s="70">
        <v>0.40138888888888918</v>
      </c>
      <c r="M61" s="70"/>
      <c r="N61" s="70">
        <v>0.40347222222222257</v>
      </c>
      <c r="O61" s="70">
        <v>0.40416666666666701</v>
      </c>
      <c r="P61" s="70">
        <v>0.40625000000000033</v>
      </c>
      <c r="Q61" s="70">
        <v>0.40694444444444478</v>
      </c>
      <c r="R61" s="70">
        <v>0.40763888888888922</v>
      </c>
      <c r="S61" s="70">
        <v>0.4090277777777781</v>
      </c>
      <c r="T61" s="70">
        <v>0.40972222222222254</v>
      </c>
      <c r="U61" s="70">
        <v>0.41180555555555587</v>
      </c>
      <c r="V61" s="70">
        <v>0.41319444444444481</v>
      </c>
      <c r="W61" s="70">
        <v>0.41388888888888925</v>
      </c>
      <c r="X61" s="70">
        <v>0.41458333333333369</v>
      </c>
      <c r="Y61" s="70">
        <v>0.41527777777777813</v>
      </c>
      <c r="Z61" s="70">
        <v>0.41597222222222258</v>
      </c>
      <c r="AA61" s="70">
        <v>0.41666666666666702</v>
      </c>
      <c r="AB61" s="70">
        <v>0.41736111111111146</v>
      </c>
      <c r="AC61" s="70">
        <v>0.4180555555555559</v>
      </c>
      <c r="AD61" s="70">
        <v>0.41944444444444479</v>
      </c>
      <c r="AE61" s="70">
        <v>0.42013888888888923</v>
      </c>
      <c r="AF61" s="70">
        <v>0.42430555555555594</v>
      </c>
      <c r="AG61" s="70">
        <v>0.42569444444444482</v>
      </c>
      <c r="AH61" s="70">
        <v>0.4270833333333337</v>
      </c>
      <c r="AI61" s="71"/>
      <c r="AJ61" s="82" t="s">
        <v>5</v>
      </c>
      <c r="AK61" s="83">
        <v>0</v>
      </c>
      <c r="AL61" s="84">
        <v>8.9700000000000006</v>
      </c>
      <c r="AM61" s="86" t="s">
        <v>4</v>
      </c>
      <c r="AN61" s="68">
        <v>480</v>
      </c>
      <c r="AO61" s="70">
        <v>0.4277777777777782</v>
      </c>
      <c r="AP61" s="70">
        <v>0.42916666666666708</v>
      </c>
      <c r="AQ61" s="70">
        <v>0.43055555555555602</v>
      </c>
      <c r="AR61" s="70">
        <v>0.43402777777777823</v>
      </c>
      <c r="AS61" s="70">
        <v>0.43611111111111156</v>
      </c>
      <c r="AT61" s="70">
        <v>0.436805555555556</v>
      </c>
      <c r="AU61" s="70">
        <v>0.43750000000000044</v>
      </c>
      <c r="AV61" s="70">
        <v>0.43888888888888933</v>
      </c>
      <c r="AW61" s="70">
        <v>0.44027777777777821</v>
      </c>
      <c r="AX61" s="70">
        <v>0.4416666666666671</v>
      </c>
      <c r="AY61" s="70">
        <v>0.44236111111111154</v>
      </c>
      <c r="AZ61" s="70">
        <v>0.44305555555555598</v>
      </c>
      <c r="BA61" s="70">
        <v>0.44375000000000042</v>
      </c>
      <c r="BB61" s="70">
        <v>0.44444444444444486</v>
      </c>
      <c r="BC61" s="70"/>
      <c r="BD61" s="70"/>
      <c r="BE61" s="70">
        <v>0.42847222222222264</v>
      </c>
      <c r="BF61" s="70">
        <v>0.42916666666666708</v>
      </c>
      <c r="BG61" s="70">
        <v>0.42986111111111153</v>
      </c>
      <c r="BH61" s="70"/>
      <c r="BI61" s="70">
        <v>0.43055555555555597</v>
      </c>
      <c r="BJ61" s="70">
        <v>0.43125000000000041</v>
      </c>
      <c r="BK61" s="70">
        <v>0.43194444444444485</v>
      </c>
      <c r="BL61" s="70">
        <v>0.43263888888888929</v>
      </c>
      <c r="BM61" s="70"/>
      <c r="BN61" s="70"/>
      <c r="BO61" s="70"/>
      <c r="BP61" s="70"/>
    </row>
    <row r="62" spans="1:68">
      <c r="A62" s="82" t="s">
        <v>5</v>
      </c>
      <c r="B62" s="83">
        <v>0</v>
      </c>
      <c r="C62" s="84">
        <v>6.7</v>
      </c>
      <c r="D62" s="86" t="s">
        <v>15</v>
      </c>
      <c r="E62" s="68">
        <v>482</v>
      </c>
      <c r="F62" s="68"/>
      <c r="G62" s="68"/>
      <c r="H62" s="70"/>
      <c r="I62" s="70"/>
      <c r="J62" s="70"/>
      <c r="K62" s="70"/>
      <c r="L62" s="70"/>
      <c r="M62" s="70">
        <v>0.41180555555555559</v>
      </c>
      <c r="N62" s="70">
        <v>0.41319444444444448</v>
      </c>
      <c r="O62" s="70">
        <v>0.4152777777777778</v>
      </c>
      <c r="P62" s="70">
        <v>0.41736111111111113</v>
      </c>
      <c r="Q62" s="70"/>
      <c r="R62" s="70"/>
      <c r="S62" s="70"/>
      <c r="T62" s="70"/>
      <c r="U62" s="70"/>
      <c r="V62" s="70">
        <v>0.41875000000000001</v>
      </c>
      <c r="W62" s="70">
        <v>0.41944444444444445</v>
      </c>
      <c r="X62" s="70">
        <v>0.4201388888888889</v>
      </c>
      <c r="Y62" s="70">
        <v>0.42083333333333328</v>
      </c>
      <c r="Z62" s="70">
        <v>0.42152777777777778</v>
      </c>
      <c r="AA62" s="70">
        <v>0.42222222222222222</v>
      </c>
      <c r="AB62" s="70">
        <v>0.42291666666666666</v>
      </c>
      <c r="AC62" s="70">
        <v>0.4236111111111111</v>
      </c>
      <c r="AD62" s="70">
        <v>0.42499999999999999</v>
      </c>
      <c r="AE62" s="70">
        <v>0.42569444444444443</v>
      </c>
      <c r="AF62" s="70">
        <v>0.42986111111111114</v>
      </c>
      <c r="AG62" s="70">
        <v>0.43125000000000002</v>
      </c>
      <c r="AH62" s="70">
        <v>0.43263888888888891</v>
      </c>
      <c r="AI62" s="71"/>
      <c r="AJ62" s="82" t="s">
        <v>5</v>
      </c>
      <c r="AK62" s="83">
        <v>0</v>
      </c>
      <c r="AL62" s="84">
        <v>7.16</v>
      </c>
      <c r="AM62" s="86" t="s">
        <v>15</v>
      </c>
      <c r="AN62" s="68">
        <v>482</v>
      </c>
      <c r="AO62" s="70">
        <v>0.43333333333333379</v>
      </c>
      <c r="AP62" s="70">
        <v>0.43472222222222268</v>
      </c>
      <c r="AQ62" s="70">
        <v>0.43611111111111156</v>
      </c>
      <c r="AR62" s="70">
        <v>0.43958333333333377</v>
      </c>
      <c r="AS62" s="70">
        <v>0.44166666666666715</v>
      </c>
      <c r="AT62" s="70">
        <v>0.44236111111111159</v>
      </c>
      <c r="AU62" s="70">
        <v>0.44305555555555604</v>
      </c>
      <c r="AV62" s="70">
        <v>0.44444444444444492</v>
      </c>
      <c r="AW62" s="70">
        <v>0.4458333333333338</v>
      </c>
      <c r="AX62" s="70">
        <v>0.44722222222222269</v>
      </c>
      <c r="AY62" s="70">
        <v>0.44791666666666713</v>
      </c>
      <c r="AZ62" s="70">
        <v>0.44861111111111157</v>
      </c>
      <c r="BA62" s="70">
        <v>0.44930555555555601</v>
      </c>
      <c r="BB62" s="70">
        <v>0.45000000000000046</v>
      </c>
      <c r="BC62" s="70">
        <v>0.45138888888888934</v>
      </c>
      <c r="BD62" s="70">
        <v>0.45347222222222267</v>
      </c>
      <c r="BE62" s="70"/>
      <c r="BF62" s="70"/>
      <c r="BG62" s="70"/>
      <c r="BH62" s="70">
        <v>0.45694444444444487</v>
      </c>
      <c r="BI62" s="70"/>
      <c r="BJ62" s="70"/>
      <c r="BK62" s="70"/>
      <c r="BL62" s="70"/>
      <c r="BM62" s="70"/>
      <c r="BN62" s="70"/>
      <c r="BO62" s="70"/>
      <c r="BP62" s="70"/>
    </row>
    <row r="63" spans="1:68">
      <c r="A63" s="82" t="s">
        <v>5</v>
      </c>
      <c r="B63" s="83">
        <v>0</v>
      </c>
      <c r="C63" s="84">
        <v>4.84</v>
      </c>
      <c r="D63" s="86" t="s">
        <v>14</v>
      </c>
      <c r="E63" s="68">
        <v>478</v>
      </c>
      <c r="F63" s="68"/>
      <c r="G63" s="68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>
        <v>0.42430555555555588</v>
      </c>
      <c r="W63" s="70">
        <v>0.42569444444444476</v>
      </c>
      <c r="X63" s="70">
        <v>0.42638888888888921</v>
      </c>
      <c r="Y63" s="70">
        <v>0.42708333333333365</v>
      </c>
      <c r="Z63" s="70">
        <v>0.42777777777777809</v>
      </c>
      <c r="AA63" s="70">
        <v>0.42847222222222253</v>
      </c>
      <c r="AB63" s="70">
        <v>0.42916666666666697</v>
      </c>
      <c r="AC63" s="70">
        <v>0.42986111111111142</v>
      </c>
      <c r="AD63" s="70">
        <v>0.43055555555555586</v>
      </c>
      <c r="AE63" s="70">
        <v>0.4312500000000003</v>
      </c>
      <c r="AF63" s="70">
        <v>0.43541666666666701</v>
      </c>
      <c r="AG63" s="70">
        <v>0.43680555555555589</v>
      </c>
      <c r="AH63" s="70">
        <v>0.43819444444444478</v>
      </c>
      <c r="AI63" s="71"/>
      <c r="AJ63" s="82" t="s">
        <v>5</v>
      </c>
      <c r="AK63" s="83">
        <v>0</v>
      </c>
      <c r="AL63" s="84">
        <v>5.22</v>
      </c>
      <c r="AM63" s="86" t="s">
        <v>14</v>
      </c>
      <c r="AN63" s="68">
        <v>478</v>
      </c>
      <c r="AO63" s="70">
        <v>0.43888888888888933</v>
      </c>
      <c r="AP63" s="70">
        <v>0.44027777777777821</v>
      </c>
      <c r="AQ63" s="70">
        <v>0.4416666666666671</v>
      </c>
      <c r="AR63" s="70">
        <v>0.44513888888888936</v>
      </c>
      <c r="AS63" s="70">
        <v>0.44722222222222269</v>
      </c>
      <c r="AT63" s="70">
        <v>0.44791666666666713</v>
      </c>
      <c r="AU63" s="70">
        <v>0.44861111111111157</v>
      </c>
      <c r="AV63" s="70">
        <v>0.45000000000000046</v>
      </c>
      <c r="AW63" s="70">
        <v>0.45138888888888934</v>
      </c>
      <c r="AX63" s="70">
        <v>0.45277777777777822</v>
      </c>
      <c r="AY63" s="70">
        <v>0.45347222222222267</v>
      </c>
      <c r="AZ63" s="70">
        <v>0.45416666666666711</v>
      </c>
      <c r="BA63" s="70">
        <v>0.45486111111111155</v>
      </c>
      <c r="BB63" s="70">
        <v>0.45555555555555599</v>
      </c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</row>
    <row r="64" spans="1:68">
      <c r="A64" s="82" t="s">
        <v>5</v>
      </c>
      <c r="B64" s="83">
        <v>0</v>
      </c>
      <c r="C64" s="84">
        <v>7.48</v>
      </c>
      <c r="D64" s="86" t="s">
        <v>4</v>
      </c>
      <c r="E64" s="68">
        <v>485</v>
      </c>
      <c r="F64" s="68"/>
      <c r="G64" s="68"/>
      <c r="H64" s="70">
        <v>0.41597222222222252</v>
      </c>
      <c r="I64" s="70"/>
      <c r="J64" s="70"/>
      <c r="K64" s="70"/>
      <c r="L64" s="70">
        <v>0.41805555555555585</v>
      </c>
      <c r="M64" s="70"/>
      <c r="N64" s="70">
        <v>0.42013888888888923</v>
      </c>
      <c r="O64" s="70">
        <v>0.42083333333333367</v>
      </c>
      <c r="P64" s="70">
        <v>0.422916666666667</v>
      </c>
      <c r="Q64" s="70">
        <v>0.42361111111111144</v>
      </c>
      <c r="R64" s="70">
        <v>0.42430555555555588</v>
      </c>
      <c r="S64" s="70">
        <v>0.42569444444444476</v>
      </c>
      <c r="T64" s="70">
        <v>0.42638888888888921</v>
      </c>
      <c r="U64" s="70">
        <v>0.42847222222222253</v>
      </c>
      <c r="V64" s="70">
        <v>0.42986111111111147</v>
      </c>
      <c r="W64" s="70">
        <v>0.43055555555555591</v>
      </c>
      <c r="X64" s="70">
        <v>0.43125000000000036</v>
      </c>
      <c r="Y64" s="70">
        <v>0.4319444444444448</v>
      </c>
      <c r="Z64" s="70">
        <v>0.43263888888888924</v>
      </c>
      <c r="AA64" s="70">
        <v>0.43333333333333368</v>
      </c>
      <c r="AB64" s="70">
        <v>0.43402777777777812</v>
      </c>
      <c r="AC64" s="70">
        <v>0.43472222222222257</v>
      </c>
      <c r="AD64" s="70">
        <v>0.43611111111111145</v>
      </c>
      <c r="AE64" s="70">
        <v>0.43680555555555589</v>
      </c>
      <c r="AF64" s="70">
        <v>0.4409722222222226</v>
      </c>
      <c r="AG64" s="70">
        <v>0.44236111111111148</v>
      </c>
      <c r="AH64" s="70">
        <v>0.44375000000000037</v>
      </c>
      <c r="AI64" s="71"/>
      <c r="AJ64" s="82" t="s">
        <v>5</v>
      </c>
      <c r="AK64" s="83">
        <v>0</v>
      </c>
      <c r="AL64" s="84">
        <v>8.9700000000000006</v>
      </c>
      <c r="AM64" s="86" t="s">
        <v>4</v>
      </c>
      <c r="AN64" s="68">
        <v>485</v>
      </c>
      <c r="AO64" s="70">
        <v>0.44444444444444486</v>
      </c>
      <c r="AP64" s="70">
        <v>0.44583333333333375</v>
      </c>
      <c r="AQ64" s="70">
        <v>0.44722222222222269</v>
      </c>
      <c r="AR64" s="70">
        <v>0.4506944444444449</v>
      </c>
      <c r="AS64" s="70">
        <v>0.45277777777777822</v>
      </c>
      <c r="AT64" s="70">
        <v>0.45347222222222267</v>
      </c>
      <c r="AU64" s="70">
        <v>0.45416666666666711</v>
      </c>
      <c r="AV64" s="70">
        <v>0.45555555555555599</v>
      </c>
      <c r="AW64" s="70">
        <v>0.45694444444444487</v>
      </c>
      <c r="AX64" s="70">
        <v>0.45833333333333376</v>
      </c>
      <c r="AY64" s="70">
        <v>0.4590277777777782</v>
      </c>
      <c r="AZ64" s="70">
        <v>0.45972222222222264</v>
      </c>
      <c r="BA64" s="70">
        <v>0.46041666666666708</v>
      </c>
      <c r="BB64" s="70">
        <v>0.46111111111111153</v>
      </c>
      <c r="BC64" s="70"/>
      <c r="BD64" s="70"/>
      <c r="BE64" s="70">
        <v>0.46180555555555597</v>
      </c>
      <c r="BF64" s="70">
        <v>0.46250000000000041</v>
      </c>
      <c r="BG64" s="70">
        <v>0.46319444444444485</v>
      </c>
      <c r="BH64" s="70"/>
      <c r="BI64" s="70">
        <v>0.46388888888888929</v>
      </c>
      <c r="BJ64" s="70">
        <v>0.46458333333333374</v>
      </c>
      <c r="BK64" s="70">
        <v>0.46527777777777818</v>
      </c>
      <c r="BL64" s="70">
        <v>0.46597222222222262</v>
      </c>
      <c r="BM64" s="70"/>
      <c r="BN64" s="70"/>
      <c r="BO64" s="70"/>
      <c r="BP64" s="70"/>
    </row>
    <row r="65" spans="1:68">
      <c r="A65" s="82" t="s">
        <v>5</v>
      </c>
      <c r="B65" s="83">
        <v>0</v>
      </c>
      <c r="C65" s="84">
        <v>6.7</v>
      </c>
      <c r="D65" s="86" t="s">
        <v>15</v>
      </c>
      <c r="E65" s="68">
        <v>470</v>
      </c>
      <c r="F65" s="68"/>
      <c r="G65" s="68"/>
      <c r="H65" s="70"/>
      <c r="I65" s="70"/>
      <c r="J65" s="70"/>
      <c r="K65" s="70"/>
      <c r="L65" s="70"/>
      <c r="M65" s="70">
        <v>0.42847222222222225</v>
      </c>
      <c r="N65" s="70">
        <v>0.42986111111111114</v>
      </c>
      <c r="O65" s="70">
        <v>0.43194444444444446</v>
      </c>
      <c r="P65" s="70">
        <v>0.43402777777777779</v>
      </c>
      <c r="Q65" s="70"/>
      <c r="R65" s="70"/>
      <c r="S65" s="70"/>
      <c r="T65" s="70"/>
      <c r="U65" s="70"/>
      <c r="V65" s="70">
        <v>0.43541666666666667</v>
      </c>
      <c r="W65" s="70">
        <v>0.43611111111111112</v>
      </c>
      <c r="X65" s="70">
        <v>0.43680555555555556</v>
      </c>
      <c r="Y65" s="70">
        <v>0.43749999999999994</v>
      </c>
      <c r="Z65" s="70">
        <v>0.43819444444444444</v>
      </c>
      <c r="AA65" s="70">
        <v>0.43888888888888888</v>
      </c>
      <c r="AB65" s="70">
        <v>0.43958333333333333</v>
      </c>
      <c r="AC65" s="70">
        <v>0.44027777777777777</v>
      </c>
      <c r="AD65" s="70">
        <v>0.44166666666666665</v>
      </c>
      <c r="AE65" s="70">
        <v>0.44236111111111109</v>
      </c>
      <c r="AF65" s="70">
        <v>0.4465277777777778</v>
      </c>
      <c r="AG65" s="70">
        <v>0.44791666666666669</v>
      </c>
      <c r="AH65" s="70">
        <v>0.44930555555555557</v>
      </c>
      <c r="AI65" s="71"/>
      <c r="AJ65" s="82" t="s">
        <v>5</v>
      </c>
      <c r="AK65" s="83">
        <v>0</v>
      </c>
      <c r="AL65" s="84">
        <v>7.16</v>
      </c>
      <c r="AM65" s="86" t="s">
        <v>15</v>
      </c>
      <c r="AN65" s="68">
        <v>470</v>
      </c>
      <c r="AO65" s="70">
        <v>0.45000000000000046</v>
      </c>
      <c r="AP65" s="70">
        <v>0.45138888888888934</v>
      </c>
      <c r="AQ65" s="70">
        <v>0.45277777777777822</v>
      </c>
      <c r="AR65" s="70">
        <v>0.45625000000000043</v>
      </c>
      <c r="AS65" s="70">
        <v>0.45833333333333381</v>
      </c>
      <c r="AT65" s="70">
        <v>0.45902777777777826</v>
      </c>
      <c r="AU65" s="70">
        <v>0.4597222222222227</v>
      </c>
      <c r="AV65" s="70">
        <v>0.46111111111111158</v>
      </c>
      <c r="AW65" s="70">
        <v>0.46250000000000047</v>
      </c>
      <c r="AX65" s="70">
        <v>0.46388888888888935</v>
      </c>
      <c r="AY65" s="70">
        <v>0.46458333333333379</v>
      </c>
      <c r="AZ65" s="70">
        <v>0.46527777777777823</v>
      </c>
      <c r="BA65" s="70">
        <v>0.46597222222222268</v>
      </c>
      <c r="BB65" s="70">
        <v>0.46666666666666712</v>
      </c>
      <c r="BC65" s="70">
        <v>0.468055555555556</v>
      </c>
      <c r="BD65" s="70">
        <v>0.47013888888888933</v>
      </c>
      <c r="BE65" s="70"/>
      <c r="BF65" s="70"/>
      <c r="BG65" s="70"/>
      <c r="BH65" s="70">
        <v>0.47361111111111154</v>
      </c>
      <c r="BI65" s="70"/>
      <c r="BJ65" s="70"/>
      <c r="BK65" s="70"/>
      <c r="BL65" s="70"/>
      <c r="BM65" s="70"/>
      <c r="BN65" s="70"/>
      <c r="BO65" s="70"/>
      <c r="BP65" s="70"/>
    </row>
    <row r="66" spans="1:68">
      <c r="A66" s="82" t="s">
        <v>5</v>
      </c>
      <c r="B66" s="83">
        <v>0</v>
      </c>
      <c r="C66" s="84">
        <v>4.84</v>
      </c>
      <c r="D66" s="86" t="s">
        <v>14</v>
      </c>
      <c r="E66" s="68">
        <v>472</v>
      </c>
      <c r="F66" s="68"/>
      <c r="G66" s="68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>
        <v>0.44097222222222254</v>
      </c>
      <c r="W66" s="70">
        <v>0.44236111111111143</v>
      </c>
      <c r="X66" s="70">
        <v>0.44305555555555587</v>
      </c>
      <c r="Y66" s="70">
        <v>0.44375000000000031</v>
      </c>
      <c r="Z66" s="70">
        <v>0.44444444444444475</v>
      </c>
      <c r="AA66" s="70">
        <v>0.44513888888888919</v>
      </c>
      <c r="AB66" s="70">
        <v>0.44583333333333364</v>
      </c>
      <c r="AC66" s="70">
        <v>0.44652777777777808</v>
      </c>
      <c r="AD66" s="70">
        <v>0.44722222222222252</v>
      </c>
      <c r="AE66" s="70">
        <v>0.44791666666666696</v>
      </c>
      <c r="AF66" s="70">
        <v>0.45208333333333367</v>
      </c>
      <c r="AG66" s="70">
        <v>0.45347222222222255</v>
      </c>
      <c r="AH66" s="70">
        <v>0.45486111111111144</v>
      </c>
      <c r="AI66" s="71"/>
      <c r="AJ66" s="82" t="s">
        <v>5</v>
      </c>
      <c r="AK66" s="83">
        <v>0</v>
      </c>
      <c r="AL66" s="84">
        <v>5.22</v>
      </c>
      <c r="AM66" s="86" t="s">
        <v>14</v>
      </c>
      <c r="AN66" s="68">
        <v>472</v>
      </c>
      <c r="AO66" s="70">
        <v>0.45555555555555599</v>
      </c>
      <c r="AP66" s="70">
        <v>0.45694444444444487</v>
      </c>
      <c r="AQ66" s="70">
        <v>0.45833333333333376</v>
      </c>
      <c r="AR66" s="70">
        <v>0.46180555555555602</v>
      </c>
      <c r="AS66" s="70">
        <v>0.46388888888888935</v>
      </c>
      <c r="AT66" s="70">
        <v>0.46458333333333379</v>
      </c>
      <c r="AU66" s="70">
        <v>0.46527777777777823</v>
      </c>
      <c r="AV66" s="70">
        <v>0.46666666666666712</v>
      </c>
      <c r="AW66" s="70">
        <v>0.468055555555556</v>
      </c>
      <c r="AX66" s="70">
        <v>0.46944444444444489</v>
      </c>
      <c r="AY66" s="70">
        <v>0.47013888888888933</v>
      </c>
      <c r="AZ66" s="70">
        <v>0.47083333333333377</v>
      </c>
      <c r="BA66" s="70">
        <v>0.47152777777777821</v>
      </c>
      <c r="BB66" s="70">
        <v>0.47222222222222265</v>
      </c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</row>
    <row r="67" spans="1:68">
      <c r="A67" s="82" t="s">
        <v>5</v>
      </c>
      <c r="B67" s="83">
        <v>0</v>
      </c>
      <c r="C67" s="84">
        <v>7.48</v>
      </c>
      <c r="D67" s="86" t="s">
        <v>4</v>
      </c>
      <c r="E67" s="68">
        <v>474</v>
      </c>
      <c r="F67" s="68"/>
      <c r="G67" s="68"/>
      <c r="H67" s="70">
        <v>0.43263888888888918</v>
      </c>
      <c r="I67" s="70"/>
      <c r="J67" s="70"/>
      <c r="K67" s="70"/>
      <c r="L67" s="70">
        <v>0.43472222222222251</v>
      </c>
      <c r="M67" s="70"/>
      <c r="N67" s="70">
        <v>0.43680555555555589</v>
      </c>
      <c r="O67" s="70">
        <v>0.43750000000000033</v>
      </c>
      <c r="P67" s="70">
        <v>0.43958333333333366</v>
      </c>
      <c r="Q67" s="70">
        <v>0.4402777777777781</v>
      </c>
      <c r="R67" s="70">
        <v>0.44097222222222254</v>
      </c>
      <c r="S67" s="70">
        <v>0.44236111111111143</v>
      </c>
      <c r="T67" s="70">
        <v>0.44305555555555587</v>
      </c>
      <c r="U67" s="70">
        <v>0.44513888888888919</v>
      </c>
      <c r="V67" s="70">
        <v>0.44652777777777813</v>
      </c>
      <c r="W67" s="70">
        <v>0.44722222222222258</v>
      </c>
      <c r="X67" s="70">
        <v>0.44791666666666702</v>
      </c>
      <c r="Y67" s="70">
        <v>0.44861111111111146</v>
      </c>
      <c r="Z67" s="70">
        <v>0.4493055555555559</v>
      </c>
      <c r="AA67" s="70">
        <v>0.45000000000000034</v>
      </c>
      <c r="AB67" s="70">
        <v>0.45069444444444479</v>
      </c>
      <c r="AC67" s="70">
        <v>0.45138888888888923</v>
      </c>
      <c r="AD67" s="70">
        <v>0.45277777777777811</v>
      </c>
      <c r="AE67" s="70">
        <v>0.45347222222222255</v>
      </c>
      <c r="AF67" s="70">
        <v>0.45763888888888926</v>
      </c>
      <c r="AG67" s="70">
        <v>0.45902777777777815</v>
      </c>
      <c r="AH67" s="70">
        <v>0.46041666666666703</v>
      </c>
      <c r="AI67" s="71"/>
      <c r="AJ67" s="82" t="s">
        <v>5</v>
      </c>
      <c r="AK67" s="83">
        <v>0</v>
      </c>
      <c r="AL67" s="84">
        <v>8.9700000000000006</v>
      </c>
      <c r="AM67" s="86" t="s">
        <v>4</v>
      </c>
      <c r="AN67" s="68">
        <v>474</v>
      </c>
      <c r="AO67" s="70">
        <v>0.46111111111111153</v>
      </c>
      <c r="AP67" s="70">
        <v>0.46250000000000041</v>
      </c>
      <c r="AQ67" s="70">
        <v>0.46388888888888935</v>
      </c>
      <c r="AR67" s="70">
        <v>0.46736111111111156</v>
      </c>
      <c r="AS67" s="70">
        <v>0.46944444444444489</v>
      </c>
      <c r="AT67" s="70">
        <v>0.47013888888888933</v>
      </c>
      <c r="AU67" s="70">
        <v>0.47083333333333377</v>
      </c>
      <c r="AV67" s="70">
        <v>0.47222222222222265</v>
      </c>
      <c r="AW67" s="70">
        <v>0.47361111111111154</v>
      </c>
      <c r="AX67" s="70">
        <v>0.47500000000000042</v>
      </c>
      <c r="AY67" s="70">
        <v>0.47569444444444486</v>
      </c>
      <c r="AZ67" s="70">
        <v>0.47638888888888931</v>
      </c>
      <c r="BA67" s="70">
        <v>0.47708333333333375</v>
      </c>
      <c r="BB67" s="70">
        <v>0.47777777777777819</v>
      </c>
      <c r="BC67" s="70"/>
      <c r="BD67" s="70"/>
      <c r="BE67" s="70">
        <v>0.47847222222222263</v>
      </c>
      <c r="BF67" s="70">
        <v>0.47916666666666707</v>
      </c>
      <c r="BG67" s="70">
        <v>0.47986111111111152</v>
      </c>
      <c r="BH67" s="70"/>
      <c r="BI67" s="70">
        <v>0.48055555555555596</v>
      </c>
      <c r="BJ67" s="70">
        <v>0.4812500000000004</v>
      </c>
      <c r="BK67" s="70">
        <v>0.48194444444444484</v>
      </c>
      <c r="BL67" s="70">
        <v>0.48263888888888928</v>
      </c>
      <c r="BM67" s="70"/>
      <c r="BN67" s="70"/>
      <c r="BO67" s="70"/>
      <c r="BP67" s="70"/>
    </row>
    <row r="68" spans="1:68">
      <c r="A68" s="82" t="s">
        <v>5</v>
      </c>
      <c r="B68" s="83">
        <v>0</v>
      </c>
      <c r="C68" s="84">
        <v>6.7</v>
      </c>
      <c r="D68" s="86" t="s">
        <v>15</v>
      </c>
      <c r="E68" s="68">
        <v>476</v>
      </c>
      <c r="F68" s="68"/>
      <c r="G68" s="68"/>
      <c r="H68" s="70"/>
      <c r="I68" s="70"/>
      <c r="J68" s="70"/>
      <c r="K68" s="70"/>
      <c r="L68" s="70"/>
      <c r="M68" s="70">
        <v>0.44513888888888892</v>
      </c>
      <c r="N68" s="70">
        <v>0.4465277777777778</v>
      </c>
      <c r="O68" s="70">
        <v>0.44861111111111113</v>
      </c>
      <c r="P68" s="70">
        <v>0.45069444444444445</v>
      </c>
      <c r="Q68" s="70"/>
      <c r="R68" s="70"/>
      <c r="S68" s="70"/>
      <c r="T68" s="70"/>
      <c r="U68" s="70"/>
      <c r="V68" s="70">
        <v>0.45208333333333334</v>
      </c>
      <c r="W68" s="70">
        <v>0.45277777777777778</v>
      </c>
      <c r="X68" s="70">
        <v>0.45347222222222222</v>
      </c>
      <c r="Y68" s="70">
        <v>0.45416666666666661</v>
      </c>
      <c r="Z68" s="70">
        <v>0.4548611111111111</v>
      </c>
      <c r="AA68" s="70">
        <v>0.45555555555555555</v>
      </c>
      <c r="AB68" s="70">
        <v>0.45624999999999999</v>
      </c>
      <c r="AC68" s="70">
        <v>0.45694444444444443</v>
      </c>
      <c r="AD68" s="70">
        <v>0.45833333333333331</v>
      </c>
      <c r="AE68" s="70">
        <v>0.45902777777777776</v>
      </c>
      <c r="AF68" s="70">
        <v>0.46319444444444446</v>
      </c>
      <c r="AG68" s="70">
        <v>0.46458333333333335</v>
      </c>
      <c r="AH68" s="70">
        <v>0.46597222222222223</v>
      </c>
      <c r="AI68" s="71"/>
      <c r="AJ68" s="82" t="s">
        <v>5</v>
      </c>
      <c r="AK68" s="83">
        <v>0</v>
      </c>
      <c r="AL68" s="84">
        <v>7.16</v>
      </c>
      <c r="AM68" s="86" t="s">
        <v>15</v>
      </c>
      <c r="AN68" s="68">
        <v>476</v>
      </c>
      <c r="AO68" s="70">
        <v>0.46666666666666712</v>
      </c>
      <c r="AP68" s="70">
        <v>0.468055555555556</v>
      </c>
      <c r="AQ68" s="70">
        <v>0.46944444444444489</v>
      </c>
      <c r="AR68" s="70">
        <v>0.4729166666666671</v>
      </c>
      <c r="AS68" s="70">
        <v>0.47500000000000048</v>
      </c>
      <c r="AT68" s="70">
        <v>0.47569444444444492</v>
      </c>
      <c r="AU68" s="70">
        <v>0.47638888888888936</v>
      </c>
      <c r="AV68" s="70">
        <v>0.47777777777777825</v>
      </c>
      <c r="AW68" s="70">
        <v>0.47916666666666713</v>
      </c>
      <c r="AX68" s="70">
        <v>0.48055555555555601</v>
      </c>
      <c r="AY68" s="70">
        <v>0.48125000000000046</v>
      </c>
      <c r="AZ68" s="70">
        <v>0.4819444444444449</v>
      </c>
      <c r="BA68" s="70">
        <v>0.48263888888888934</v>
      </c>
      <c r="BB68" s="70">
        <v>0.48333333333333378</v>
      </c>
      <c r="BC68" s="70">
        <v>0.48472222222222267</v>
      </c>
      <c r="BD68" s="70">
        <v>0.48680555555555599</v>
      </c>
      <c r="BE68" s="70"/>
      <c r="BF68" s="70"/>
      <c r="BG68" s="70"/>
      <c r="BH68" s="70">
        <v>0.4902777777777782</v>
      </c>
      <c r="BI68" s="70"/>
      <c r="BJ68" s="70"/>
      <c r="BK68" s="70"/>
      <c r="BL68" s="70"/>
      <c r="BM68" s="70"/>
      <c r="BN68" s="70"/>
      <c r="BO68" s="70"/>
      <c r="BP68" s="70"/>
    </row>
    <row r="69" spans="1:68">
      <c r="A69" s="82" t="s">
        <v>5</v>
      </c>
      <c r="B69" s="83">
        <v>0</v>
      </c>
      <c r="C69" s="84">
        <v>4.84</v>
      </c>
      <c r="D69" s="86" t="s">
        <v>14</v>
      </c>
      <c r="E69" s="68">
        <v>478</v>
      </c>
      <c r="F69" s="68"/>
      <c r="G69" s="68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>
        <v>0.45763888888888921</v>
      </c>
      <c r="W69" s="70">
        <v>0.45902777777777809</v>
      </c>
      <c r="X69" s="70">
        <v>0.45972222222222253</v>
      </c>
      <c r="Y69" s="70">
        <v>0.46041666666666697</v>
      </c>
      <c r="Z69" s="70">
        <v>0.46111111111111142</v>
      </c>
      <c r="AA69" s="70">
        <v>0.46180555555555586</v>
      </c>
      <c r="AB69" s="70">
        <v>0.4625000000000003</v>
      </c>
      <c r="AC69" s="70">
        <v>0.46319444444444474</v>
      </c>
      <c r="AD69" s="70">
        <v>0.46388888888888918</v>
      </c>
      <c r="AE69" s="70">
        <v>0.46458333333333363</v>
      </c>
      <c r="AF69" s="70">
        <v>0.46875000000000033</v>
      </c>
      <c r="AG69" s="70">
        <v>0.47013888888888922</v>
      </c>
      <c r="AH69" s="70">
        <v>0.4715277777777781</v>
      </c>
      <c r="AI69" s="71"/>
      <c r="AJ69" s="82" t="s">
        <v>5</v>
      </c>
      <c r="AK69" s="83">
        <v>0</v>
      </c>
      <c r="AL69" s="84">
        <v>5.22</v>
      </c>
      <c r="AM69" s="86" t="s">
        <v>14</v>
      </c>
      <c r="AN69" s="68">
        <v>478</v>
      </c>
      <c r="AO69" s="70">
        <v>0.47222222222222265</v>
      </c>
      <c r="AP69" s="70">
        <v>0.47361111111111154</v>
      </c>
      <c r="AQ69" s="70">
        <v>0.47500000000000042</v>
      </c>
      <c r="AR69" s="70">
        <v>0.47847222222222269</v>
      </c>
      <c r="AS69" s="70">
        <v>0.48055555555555601</v>
      </c>
      <c r="AT69" s="70">
        <v>0.48125000000000046</v>
      </c>
      <c r="AU69" s="70">
        <v>0.4819444444444449</v>
      </c>
      <c r="AV69" s="70">
        <v>0.48333333333333378</v>
      </c>
      <c r="AW69" s="70">
        <v>0.48472222222222267</v>
      </c>
      <c r="AX69" s="70">
        <v>0.48611111111111155</v>
      </c>
      <c r="AY69" s="70">
        <v>0.48680555555555599</v>
      </c>
      <c r="AZ69" s="70">
        <v>0.48750000000000043</v>
      </c>
      <c r="BA69" s="70">
        <v>0.48819444444444487</v>
      </c>
      <c r="BB69" s="70">
        <v>0.48888888888888932</v>
      </c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</row>
    <row r="70" spans="1:68">
      <c r="A70" s="82" t="s">
        <v>5</v>
      </c>
      <c r="B70" s="83">
        <v>0</v>
      </c>
      <c r="C70" s="84">
        <v>7.48</v>
      </c>
      <c r="D70" s="86" t="s">
        <v>4</v>
      </c>
      <c r="E70" s="68">
        <v>480</v>
      </c>
      <c r="F70" s="68"/>
      <c r="G70" s="68"/>
      <c r="H70" s="70">
        <v>0.44930555555555585</v>
      </c>
      <c r="I70" s="70"/>
      <c r="J70" s="70"/>
      <c r="K70" s="70"/>
      <c r="L70" s="70">
        <v>0.45138888888888917</v>
      </c>
      <c r="M70" s="70"/>
      <c r="N70" s="70">
        <v>0.45347222222222255</v>
      </c>
      <c r="O70" s="70">
        <v>0.454166666666667</v>
      </c>
      <c r="P70" s="70">
        <v>0.45625000000000032</v>
      </c>
      <c r="Q70" s="70">
        <v>0.45694444444444476</v>
      </c>
      <c r="R70" s="70">
        <v>0.45763888888888921</v>
      </c>
      <c r="S70" s="70">
        <v>0.45902777777777809</v>
      </c>
      <c r="T70" s="70">
        <v>0.45972222222222253</v>
      </c>
      <c r="U70" s="70">
        <v>0.46180555555555586</v>
      </c>
      <c r="V70" s="70">
        <v>0.4631944444444448</v>
      </c>
      <c r="W70" s="70">
        <v>0.46388888888888924</v>
      </c>
      <c r="X70" s="70">
        <v>0.46458333333333368</v>
      </c>
      <c r="Y70" s="70">
        <v>0.46527777777777812</v>
      </c>
      <c r="Z70" s="70">
        <v>0.46597222222222257</v>
      </c>
      <c r="AA70" s="70">
        <v>0.46666666666666701</v>
      </c>
      <c r="AB70" s="70">
        <v>0.46736111111111145</v>
      </c>
      <c r="AC70" s="70">
        <v>0.46805555555555589</v>
      </c>
      <c r="AD70" s="70">
        <v>0.46944444444444478</v>
      </c>
      <c r="AE70" s="70">
        <v>0.47013888888888922</v>
      </c>
      <c r="AF70" s="70">
        <v>0.47430555555555592</v>
      </c>
      <c r="AG70" s="70">
        <v>0.47569444444444481</v>
      </c>
      <c r="AH70" s="70">
        <v>0.47708333333333369</v>
      </c>
      <c r="AI70" s="71"/>
      <c r="AJ70" s="82" t="s">
        <v>5</v>
      </c>
      <c r="AK70" s="83">
        <v>0</v>
      </c>
      <c r="AL70" s="84">
        <v>8.9700000000000006</v>
      </c>
      <c r="AM70" s="86" t="s">
        <v>4</v>
      </c>
      <c r="AN70" s="68">
        <v>480</v>
      </c>
      <c r="AO70" s="70">
        <v>0.47777777777777819</v>
      </c>
      <c r="AP70" s="70">
        <v>0.47916666666666707</v>
      </c>
      <c r="AQ70" s="70">
        <v>0.48055555555555601</v>
      </c>
      <c r="AR70" s="70">
        <v>0.48402777777777822</v>
      </c>
      <c r="AS70" s="70">
        <v>0.48611111111111155</v>
      </c>
      <c r="AT70" s="70">
        <v>0.48680555555555599</v>
      </c>
      <c r="AU70" s="70">
        <v>0.48750000000000043</v>
      </c>
      <c r="AV70" s="70">
        <v>0.48888888888888932</v>
      </c>
      <c r="AW70" s="70">
        <v>0.4902777777777782</v>
      </c>
      <c r="AX70" s="70">
        <v>0.49166666666666708</v>
      </c>
      <c r="AY70" s="70">
        <v>0.49236111111111153</v>
      </c>
      <c r="AZ70" s="70">
        <v>0.49305555555555597</v>
      </c>
      <c r="BA70" s="70">
        <v>0.49375000000000041</v>
      </c>
      <c r="BB70" s="70">
        <v>0.49444444444444485</v>
      </c>
      <c r="BC70" s="70"/>
      <c r="BD70" s="70"/>
      <c r="BE70" s="70">
        <v>0.49513888888888929</v>
      </c>
      <c r="BF70" s="70">
        <v>0.49583333333333374</v>
      </c>
      <c r="BG70" s="70">
        <v>0.49652777777777818</v>
      </c>
      <c r="BH70" s="70"/>
      <c r="BI70" s="70">
        <v>0.49722222222222262</v>
      </c>
      <c r="BJ70" s="70">
        <v>0.49791666666666706</v>
      </c>
      <c r="BK70" s="70">
        <v>0.4986111111111115</v>
      </c>
      <c r="BL70" s="70">
        <v>0.49930555555555595</v>
      </c>
      <c r="BM70" s="70"/>
      <c r="BN70" s="70"/>
      <c r="BO70" s="70"/>
      <c r="BP70" s="70"/>
    </row>
    <row r="71" spans="1:68">
      <c r="A71" s="82" t="s">
        <v>5</v>
      </c>
      <c r="B71" s="83">
        <v>0</v>
      </c>
      <c r="C71" s="84">
        <v>6.7</v>
      </c>
      <c r="D71" s="86" t="s">
        <v>15</v>
      </c>
      <c r="E71" s="68">
        <v>482</v>
      </c>
      <c r="F71" s="68"/>
      <c r="G71" s="68"/>
      <c r="H71" s="70"/>
      <c r="I71" s="70"/>
      <c r="J71" s="70"/>
      <c r="K71" s="70"/>
      <c r="L71" s="70"/>
      <c r="M71" s="70">
        <v>0.46180555555555558</v>
      </c>
      <c r="N71" s="70">
        <v>0.46319444444444446</v>
      </c>
      <c r="O71" s="70">
        <v>0.46527777777777779</v>
      </c>
      <c r="P71" s="70">
        <v>0.46736111111111112</v>
      </c>
      <c r="Q71" s="70"/>
      <c r="R71" s="70"/>
      <c r="S71" s="70"/>
      <c r="T71" s="70"/>
      <c r="U71" s="70"/>
      <c r="V71" s="70">
        <v>0.46875</v>
      </c>
      <c r="W71" s="70">
        <v>0.46944444444444444</v>
      </c>
      <c r="X71" s="70">
        <v>0.47013888888888888</v>
      </c>
      <c r="Y71" s="70">
        <v>0.47083333333333327</v>
      </c>
      <c r="Z71" s="70">
        <v>0.47152777777777777</v>
      </c>
      <c r="AA71" s="70">
        <v>0.47222222222222221</v>
      </c>
      <c r="AB71" s="70">
        <v>0.47291666666666665</v>
      </c>
      <c r="AC71" s="70">
        <v>0.47361111111111109</v>
      </c>
      <c r="AD71" s="70">
        <v>0.47499999999999998</v>
      </c>
      <c r="AE71" s="70">
        <v>0.47569444444444442</v>
      </c>
      <c r="AF71" s="70">
        <v>0.47986111111111113</v>
      </c>
      <c r="AG71" s="70">
        <v>0.48125000000000001</v>
      </c>
      <c r="AH71" s="70">
        <v>0.4826388888888889</v>
      </c>
      <c r="AI71" s="71"/>
      <c r="AJ71" s="82" t="s">
        <v>5</v>
      </c>
      <c r="AK71" s="83">
        <v>0</v>
      </c>
      <c r="AL71" s="84">
        <v>7.16</v>
      </c>
      <c r="AM71" s="86" t="s">
        <v>15</v>
      </c>
      <c r="AN71" s="68">
        <v>482</v>
      </c>
      <c r="AO71" s="70">
        <v>0.48333333333333378</v>
      </c>
      <c r="AP71" s="70">
        <v>0.48472222222222267</v>
      </c>
      <c r="AQ71" s="70">
        <v>0.48611111111111155</v>
      </c>
      <c r="AR71" s="70">
        <v>0.48958333333333376</v>
      </c>
      <c r="AS71" s="70">
        <v>0.49166666666666714</v>
      </c>
      <c r="AT71" s="70">
        <v>0.49236111111111158</v>
      </c>
      <c r="AU71" s="70">
        <v>0.49305555555555602</v>
      </c>
      <c r="AV71" s="70">
        <v>0.49444444444444491</v>
      </c>
      <c r="AW71" s="70">
        <v>0.49583333333333379</v>
      </c>
      <c r="AX71" s="70">
        <v>0.49722222222222268</v>
      </c>
      <c r="AY71" s="70">
        <v>0.49791666666666712</v>
      </c>
      <c r="AZ71" s="70">
        <v>0.49861111111111156</v>
      </c>
      <c r="BA71" s="70">
        <v>0.499305555555556</v>
      </c>
      <c r="BB71" s="70">
        <v>0.50000000000000044</v>
      </c>
      <c r="BC71" s="70">
        <v>0.50138888888888933</v>
      </c>
      <c r="BD71" s="70">
        <v>0.50347222222222265</v>
      </c>
      <c r="BE71" s="70"/>
      <c r="BF71" s="70"/>
      <c r="BG71" s="70"/>
      <c r="BH71" s="70">
        <v>0.50694444444444486</v>
      </c>
      <c r="BI71" s="70"/>
      <c r="BJ71" s="70"/>
      <c r="BK71" s="70"/>
      <c r="BL71" s="70"/>
      <c r="BM71" s="70"/>
      <c r="BN71" s="70"/>
      <c r="BO71" s="70"/>
      <c r="BP71" s="70"/>
    </row>
    <row r="72" spans="1:68">
      <c r="A72" s="82" t="s">
        <v>5</v>
      </c>
      <c r="B72" s="83">
        <v>0</v>
      </c>
      <c r="C72" s="84">
        <v>4.84</v>
      </c>
      <c r="D72" s="86" t="s">
        <v>14</v>
      </c>
      <c r="E72" s="68">
        <v>472</v>
      </c>
      <c r="F72" s="68"/>
      <c r="G72" s="68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>
        <v>0.47430555555555587</v>
      </c>
      <c r="W72" s="70">
        <v>0.47569444444444475</v>
      </c>
      <c r="X72" s="70">
        <v>0.47638888888888919</v>
      </c>
      <c r="Y72" s="70">
        <v>0.47708333333333364</v>
      </c>
      <c r="Z72" s="70">
        <v>0.47777777777777808</v>
      </c>
      <c r="AA72" s="70">
        <v>0.47847222222222252</v>
      </c>
      <c r="AB72" s="70">
        <v>0.47916666666666696</v>
      </c>
      <c r="AC72" s="70">
        <v>0.4798611111111114</v>
      </c>
      <c r="AD72" s="70">
        <v>0.48055555555555585</v>
      </c>
      <c r="AE72" s="70">
        <v>0.48125000000000029</v>
      </c>
      <c r="AF72" s="70">
        <v>0.485416666666667</v>
      </c>
      <c r="AG72" s="70">
        <v>0.48680555555555588</v>
      </c>
      <c r="AH72" s="70">
        <v>0.48819444444444476</v>
      </c>
      <c r="AI72" s="71"/>
      <c r="AJ72" s="82" t="s">
        <v>5</v>
      </c>
      <c r="AK72" s="83">
        <v>0</v>
      </c>
      <c r="AL72" s="84">
        <v>5.22</v>
      </c>
      <c r="AM72" s="86" t="s">
        <v>14</v>
      </c>
      <c r="AN72" s="68">
        <v>472</v>
      </c>
      <c r="AO72" s="70">
        <v>0.48888888888888932</v>
      </c>
      <c r="AP72" s="70">
        <v>0.4902777777777782</v>
      </c>
      <c r="AQ72" s="70">
        <v>0.49166666666666708</v>
      </c>
      <c r="AR72" s="70">
        <v>0.49513888888888935</v>
      </c>
      <c r="AS72" s="70">
        <v>0.49722222222222268</v>
      </c>
      <c r="AT72" s="70">
        <v>0.49791666666666712</v>
      </c>
      <c r="AU72" s="70">
        <v>0.49861111111111156</v>
      </c>
      <c r="AV72" s="70">
        <v>0.50000000000000044</v>
      </c>
      <c r="AW72" s="70">
        <v>0.50138888888888933</v>
      </c>
      <c r="AX72" s="70">
        <v>0.50277777777777821</v>
      </c>
      <c r="AY72" s="70">
        <v>0.50347222222222265</v>
      </c>
      <c r="AZ72" s="70">
        <v>0.5041666666666671</v>
      </c>
      <c r="BA72" s="70">
        <v>0.50486111111111154</v>
      </c>
      <c r="BB72" s="70">
        <v>0.50555555555555598</v>
      </c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</row>
    <row r="73" spans="1:68">
      <c r="A73" s="82" t="s">
        <v>5</v>
      </c>
      <c r="B73" s="83">
        <v>0</v>
      </c>
      <c r="C73" s="84">
        <v>7.48</v>
      </c>
      <c r="D73" s="86" t="s">
        <v>4</v>
      </c>
      <c r="E73" s="68">
        <v>485</v>
      </c>
      <c r="F73" s="68"/>
      <c r="G73" s="68"/>
      <c r="H73" s="70">
        <v>0.46597222222222251</v>
      </c>
      <c r="I73" s="70"/>
      <c r="J73" s="70"/>
      <c r="K73" s="70"/>
      <c r="L73" s="70">
        <v>0.46805555555555584</v>
      </c>
      <c r="M73" s="70"/>
      <c r="N73" s="70">
        <v>0.47013888888888922</v>
      </c>
      <c r="O73" s="70">
        <v>0.47083333333333366</v>
      </c>
      <c r="P73" s="70">
        <v>0.47291666666666698</v>
      </c>
      <c r="Q73" s="70">
        <v>0.47361111111111143</v>
      </c>
      <c r="R73" s="70">
        <v>0.47430555555555587</v>
      </c>
      <c r="S73" s="70">
        <v>0.47569444444444475</v>
      </c>
      <c r="T73" s="70">
        <v>0.47638888888888919</v>
      </c>
      <c r="U73" s="70">
        <v>0.47847222222222252</v>
      </c>
      <c r="V73" s="70">
        <v>0.47986111111111146</v>
      </c>
      <c r="W73" s="70">
        <v>0.4805555555555559</v>
      </c>
      <c r="X73" s="70">
        <v>0.48125000000000034</v>
      </c>
      <c r="Y73" s="70">
        <v>0.48194444444444479</v>
      </c>
      <c r="Z73" s="70">
        <v>0.48263888888888923</v>
      </c>
      <c r="AA73" s="70">
        <v>0.48333333333333367</v>
      </c>
      <c r="AB73" s="70">
        <v>0.48402777777777811</v>
      </c>
      <c r="AC73" s="70">
        <v>0.48472222222222255</v>
      </c>
      <c r="AD73" s="70">
        <v>0.48611111111111144</v>
      </c>
      <c r="AE73" s="70">
        <v>0.48680555555555588</v>
      </c>
      <c r="AF73" s="70">
        <v>0.49097222222222259</v>
      </c>
      <c r="AG73" s="70">
        <v>0.49236111111111147</v>
      </c>
      <c r="AH73" s="70">
        <v>0.49375000000000036</v>
      </c>
      <c r="AI73" s="71"/>
      <c r="AJ73" s="82" t="s">
        <v>5</v>
      </c>
      <c r="AK73" s="83">
        <v>0</v>
      </c>
      <c r="AL73" s="84">
        <v>8.9700000000000006</v>
      </c>
      <c r="AM73" s="86" t="s">
        <v>4</v>
      </c>
      <c r="AN73" s="68">
        <v>485</v>
      </c>
      <c r="AO73" s="70">
        <v>0.49444444444444485</v>
      </c>
      <c r="AP73" s="70">
        <v>0.49583333333333374</v>
      </c>
      <c r="AQ73" s="70">
        <v>0.49722222222222268</v>
      </c>
      <c r="AR73" s="70">
        <v>0.50069444444444489</v>
      </c>
      <c r="AS73" s="70">
        <v>0.50277777777777821</v>
      </c>
      <c r="AT73" s="70">
        <v>0.50347222222222265</v>
      </c>
      <c r="AU73" s="70">
        <v>0.5041666666666671</v>
      </c>
      <c r="AV73" s="70">
        <v>0.50555555555555598</v>
      </c>
      <c r="AW73" s="70">
        <v>0.50694444444444486</v>
      </c>
      <c r="AX73" s="70">
        <v>0.50833333333333375</v>
      </c>
      <c r="AY73" s="70">
        <v>0.50902777777777819</v>
      </c>
      <c r="AZ73" s="70">
        <v>0.50972222222222263</v>
      </c>
      <c r="BA73" s="70">
        <v>0.51041666666666707</v>
      </c>
      <c r="BB73" s="70">
        <v>0.51111111111111152</v>
      </c>
      <c r="BC73" s="70"/>
      <c r="BD73" s="70"/>
      <c r="BE73" s="70">
        <v>0.51180555555555596</v>
      </c>
      <c r="BF73" s="70">
        <v>0.5125000000000004</v>
      </c>
      <c r="BG73" s="70">
        <v>0.51319444444444484</v>
      </c>
      <c r="BH73" s="70"/>
      <c r="BI73" s="70">
        <v>0.51388888888888928</v>
      </c>
      <c r="BJ73" s="70">
        <v>0.51458333333333373</v>
      </c>
      <c r="BK73" s="70">
        <v>0.51527777777777817</v>
      </c>
      <c r="BL73" s="70">
        <v>0.51597222222222261</v>
      </c>
      <c r="BM73" s="70"/>
      <c r="BN73" s="70"/>
      <c r="BO73" s="70"/>
      <c r="BP73" s="70"/>
    </row>
    <row r="74" spans="1:68">
      <c r="A74" s="82" t="s">
        <v>5</v>
      </c>
      <c r="B74" s="83">
        <v>0</v>
      </c>
      <c r="C74" s="84">
        <v>6.7</v>
      </c>
      <c r="D74" s="86" t="s">
        <v>15</v>
      </c>
      <c r="E74" s="68">
        <v>470</v>
      </c>
      <c r="F74" s="68"/>
      <c r="G74" s="68"/>
      <c r="H74" s="70"/>
      <c r="I74" s="70"/>
      <c r="J74" s="70"/>
      <c r="K74" s="70"/>
      <c r="L74" s="70"/>
      <c r="M74" s="70">
        <v>0.47847222222222224</v>
      </c>
      <c r="N74" s="70">
        <v>0.47986111111111113</v>
      </c>
      <c r="O74" s="70">
        <v>0.48194444444444445</v>
      </c>
      <c r="P74" s="70">
        <v>0.48402777777777778</v>
      </c>
      <c r="Q74" s="70"/>
      <c r="R74" s="70"/>
      <c r="S74" s="70"/>
      <c r="T74" s="70"/>
      <c r="U74" s="70"/>
      <c r="V74" s="70">
        <v>0.48541666666666666</v>
      </c>
      <c r="W74" s="70">
        <v>0.4861111111111111</v>
      </c>
      <c r="X74" s="70">
        <v>0.48680555555555555</v>
      </c>
      <c r="Y74" s="70">
        <v>0.48749999999999993</v>
      </c>
      <c r="Z74" s="70">
        <v>0.48819444444444443</v>
      </c>
      <c r="AA74" s="70">
        <v>0.48888888888888887</v>
      </c>
      <c r="AB74" s="70">
        <v>0.48958333333333331</v>
      </c>
      <c r="AC74" s="70">
        <v>0.49027777777777776</v>
      </c>
      <c r="AD74" s="70">
        <v>0.49166666666666664</v>
      </c>
      <c r="AE74" s="70">
        <v>0.49236111111111108</v>
      </c>
      <c r="AF74" s="70">
        <v>0.49652777777777779</v>
      </c>
      <c r="AG74" s="70">
        <v>0.49791666666666667</v>
      </c>
      <c r="AH74" s="70">
        <v>0.49930555555555556</v>
      </c>
      <c r="AI74" s="71"/>
      <c r="AJ74" s="82" t="s">
        <v>5</v>
      </c>
      <c r="AK74" s="83">
        <v>0</v>
      </c>
      <c r="AL74" s="84">
        <v>7.16</v>
      </c>
      <c r="AM74" s="86" t="s">
        <v>15</v>
      </c>
      <c r="AN74" s="68">
        <v>470</v>
      </c>
      <c r="AO74" s="70">
        <v>0.50000000000000044</v>
      </c>
      <c r="AP74" s="70">
        <v>0.50138888888888933</v>
      </c>
      <c r="AQ74" s="70">
        <v>0.50277777777777821</v>
      </c>
      <c r="AR74" s="70">
        <v>0.50625000000000042</v>
      </c>
      <c r="AS74" s="70">
        <v>0.50833333333333375</v>
      </c>
      <c r="AT74" s="70">
        <v>0.50902777777777819</v>
      </c>
      <c r="AU74" s="70">
        <v>0.50972222222222263</v>
      </c>
      <c r="AV74" s="70">
        <v>0.51111111111111152</v>
      </c>
      <c r="AW74" s="70">
        <v>0.5125000000000004</v>
      </c>
      <c r="AX74" s="70">
        <v>0.51388888888888928</v>
      </c>
      <c r="AY74" s="70">
        <v>0.51458333333333373</v>
      </c>
      <c r="AZ74" s="70">
        <v>0.51527777777777817</v>
      </c>
      <c r="BA74" s="70">
        <v>0.51597222222222261</v>
      </c>
      <c r="BB74" s="70">
        <v>0.51666666666666705</v>
      </c>
      <c r="BC74" s="70">
        <v>0.51805555555555594</v>
      </c>
      <c r="BD74" s="70">
        <v>0.52013888888888926</v>
      </c>
      <c r="BE74" s="70"/>
      <c r="BF74" s="70"/>
      <c r="BG74" s="70"/>
      <c r="BH74" s="70">
        <v>0.52361111111111147</v>
      </c>
      <c r="BI74" s="70"/>
      <c r="BJ74" s="70"/>
      <c r="BK74" s="70"/>
      <c r="BL74" s="70"/>
      <c r="BM74" s="70"/>
      <c r="BN74" s="70"/>
      <c r="BO74" s="70"/>
      <c r="BP74" s="70"/>
    </row>
    <row r="75" spans="1:68">
      <c r="A75" s="82" t="s">
        <v>5</v>
      </c>
      <c r="B75" s="83">
        <v>0</v>
      </c>
      <c r="C75" s="84">
        <v>4.84</v>
      </c>
      <c r="D75" s="86" t="s">
        <v>14</v>
      </c>
      <c r="E75" s="68">
        <v>478</v>
      </c>
      <c r="F75" s="68"/>
      <c r="G75" s="68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>
        <v>0.49097222222222253</v>
      </c>
      <c r="W75" s="70">
        <v>0.49236111111111142</v>
      </c>
      <c r="X75" s="70">
        <v>0.49305555555555586</v>
      </c>
      <c r="Y75" s="70">
        <v>0.4937500000000003</v>
      </c>
      <c r="Z75" s="70">
        <v>0.49444444444444474</v>
      </c>
      <c r="AA75" s="70">
        <v>0.49513888888888918</v>
      </c>
      <c r="AB75" s="70">
        <v>0.49583333333333363</v>
      </c>
      <c r="AC75" s="70">
        <v>0.49652777777777807</v>
      </c>
      <c r="AD75" s="70">
        <v>0.49722222222222251</v>
      </c>
      <c r="AE75" s="70">
        <v>0.49791666666666695</v>
      </c>
      <c r="AF75" s="70">
        <v>0.50208333333333366</v>
      </c>
      <c r="AG75" s="70">
        <v>0.50347222222222254</v>
      </c>
      <c r="AH75" s="70">
        <v>0.50486111111111143</v>
      </c>
      <c r="AI75" s="71"/>
      <c r="AJ75" s="82" t="s">
        <v>5</v>
      </c>
      <c r="AK75" s="83">
        <v>0</v>
      </c>
      <c r="AL75" s="84">
        <v>5.22</v>
      </c>
      <c r="AM75" s="86" t="s">
        <v>14</v>
      </c>
      <c r="AN75" s="68">
        <v>478</v>
      </c>
      <c r="AO75" s="70">
        <v>0.50555555555555598</v>
      </c>
      <c r="AP75" s="70">
        <v>0.50694444444444486</v>
      </c>
      <c r="AQ75" s="70">
        <v>0.50833333333333375</v>
      </c>
      <c r="AR75" s="70">
        <v>0.51180555555555607</v>
      </c>
      <c r="AS75" s="70">
        <v>0.51388888888888939</v>
      </c>
      <c r="AT75" s="70">
        <v>0.51458333333333384</v>
      </c>
      <c r="AU75" s="70">
        <v>0.51527777777777828</v>
      </c>
      <c r="AV75" s="70">
        <v>0.51666666666666716</v>
      </c>
      <c r="AW75" s="70">
        <v>0.51805555555555605</v>
      </c>
      <c r="AX75" s="70">
        <v>0.51944444444444493</v>
      </c>
      <c r="AY75" s="70">
        <v>0.52013888888888937</v>
      </c>
      <c r="AZ75" s="70">
        <v>0.52083333333333381</v>
      </c>
      <c r="BA75" s="70">
        <v>0.52152777777777826</v>
      </c>
      <c r="BB75" s="70">
        <v>0.5222222222222227</v>
      </c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</row>
    <row r="76" spans="1:68">
      <c r="A76" s="82" t="s">
        <v>5</v>
      </c>
      <c r="B76" s="83">
        <v>0</v>
      </c>
      <c r="C76" s="84">
        <v>7.48</v>
      </c>
      <c r="D76" s="86" t="s">
        <v>4</v>
      </c>
      <c r="E76" s="68">
        <v>474</v>
      </c>
      <c r="F76" s="68"/>
      <c r="G76" s="70"/>
      <c r="H76" s="70">
        <v>0.48263888888888917</v>
      </c>
      <c r="I76" s="70"/>
      <c r="J76" s="70"/>
      <c r="K76" s="70"/>
      <c r="L76" s="70">
        <v>0.4847222222222225</v>
      </c>
      <c r="M76" s="70"/>
      <c r="N76" s="70">
        <v>0.48680555555555588</v>
      </c>
      <c r="O76" s="70">
        <v>0.48750000000000032</v>
      </c>
      <c r="P76" s="70">
        <v>0.48958333333333365</v>
      </c>
      <c r="Q76" s="70">
        <v>0.49027777777777809</v>
      </c>
      <c r="R76" s="70">
        <v>0.49097222222222253</v>
      </c>
      <c r="S76" s="70">
        <v>0.49236111111111142</v>
      </c>
      <c r="T76" s="70">
        <v>0.49305555555555586</v>
      </c>
      <c r="U76" s="70">
        <v>0.49513888888888918</v>
      </c>
      <c r="V76" s="70">
        <v>0.49652777777777812</v>
      </c>
      <c r="W76" s="70">
        <v>0.49722222222222257</v>
      </c>
      <c r="X76" s="70">
        <v>0.49791666666666701</v>
      </c>
      <c r="Y76" s="70">
        <v>0.49861111111111145</v>
      </c>
      <c r="Z76" s="70">
        <v>0.49930555555555589</v>
      </c>
      <c r="AA76" s="70">
        <v>0.50000000000000033</v>
      </c>
      <c r="AB76" s="70">
        <v>0.50069444444444478</v>
      </c>
      <c r="AC76" s="70">
        <v>0.50138888888888922</v>
      </c>
      <c r="AD76" s="70">
        <v>0.5027777777777781</v>
      </c>
      <c r="AE76" s="70">
        <v>0.50347222222222254</v>
      </c>
      <c r="AF76" s="70">
        <v>0.50763888888888919</v>
      </c>
      <c r="AG76" s="70">
        <v>0.50902777777777808</v>
      </c>
      <c r="AH76" s="70">
        <v>0.51041666666666696</v>
      </c>
      <c r="AI76" s="71"/>
      <c r="AJ76" s="82" t="s">
        <v>5</v>
      </c>
      <c r="AK76" s="83">
        <v>0</v>
      </c>
      <c r="AL76" s="84">
        <v>8.9700000000000006</v>
      </c>
      <c r="AM76" s="86" t="s">
        <v>4</v>
      </c>
      <c r="AN76" s="68">
        <v>474</v>
      </c>
      <c r="AO76" s="70">
        <v>0.51111111111111152</v>
      </c>
      <c r="AP76" s="70">
        <v>0.5125000000000004</v>
      </c>
      <c r="AQ76" s="70">
        <v>0.51388888888888928</v>
      </c>
      <c r="AR76" s="70">
        <v>0.51736111111111149</v>
      </c>
      <c r="AS76" s="70">
        <v>0.51944444444444482</v>
      </c>
      <c r="AT76" s="70">
        <v>0.52013888888888926</v>
      </c>
      <c r="AU76" s="70">
        <v>0.5208333333333337</v>
      </c>
      <c r="AV76" s="70">
        <v>0.52222222222222259</v>
      </c>
      <c r="AW76" s="70">
        <v>0.52361111111111147</v>
      </c>
      <c r="AX76" s="70">
        <v>0.52500000000000036</v>
      </c>
      <c r="AY76" s="70">
        <v>0.5256944444444448</v>
      </c>
      <c r="AZ76" s="70">
        <v>0.52638888888888924</v>
      </c>
      <c r="BA76" s="70">
        <v>0.52708333333333368</v>
      </c>
      <c r="BB76" s="70">
        <v>0.52777777777777812</v>
      </c>
      <c r="BC76" s="70"/>
      <c r="BD76" s="70"/>
      <c r="BE76" s="70">
        <v>0.52847222222222257</v>
      </c>
      <c r="BF76" s="70">
        <v>0.52916666666666701</v>
      </c>
      <c r="BG76" s="70">
        <v>0.52986111111111145</v>
      </c>
      <c r="BH76" s="70"/>
      <c r="BI76" s="70">
        <v>0.53055555555555589</v>
      </c>
      <c r="BJ76" s="70">
        <v>0.53125000000000033</v>
      </c>
      <c r="BK76" s="70">
        <v>0.53194444444444478</v>
      </c>
      <c r="BL76" s="70">
        <v>0.53263888888888922</v>
      </c>
      <c r="BM76" s="70"/>
      <c r="BN76" s="70"/>
      <c r="BO76" s="70"/>
      <c r="BP76" s="70"/>
    </row>
    <row r="77" spans="1:68">
      <c r="A77" s="82" t="s">
        <v>5</v>
      </c>
      <c r="B77" s="83">
        <v>0</v>
      </c>
      <c r="C77" s="84">
        <v>6.7</v>
      </c>
      <c r="D77" s="86" t="s">
        <v>15</v>
      </c>
      <c r="E77" s="68">
        <v>476</v>
      </c>
      <c r="F77" s="68"/>
      <c r="G77" s="68"/>
      <c r="H77" s="70"/>
      <c r="I77" s="70"/>
      <c r="J77" s="70"/>
      <c r="K77" s="70"/>
      <c r="L77" s="70"/>
      <c r="M77" s="70">
        <v>0.49513888888888891</v>
      </c>
      <c r="N77" s="70">
        <v>0.49652777777777779</v>
      </c>
      <c r="O77" s="70">
        <v>0.49861111111111112</v>
      </c>
      <c r="P77" s="70">
        <v>0.50069444444444444</v>
      </c>
      <c r="Q77" s="70"/>
      <c r="R77" s="70"/>
      <c r="S77" s="70"/>
      <c r="T77" s="70"/>
      <c r="U77" s="70"/>
      <c r="V77" s="70">
        <v>0.50208333333333333</v>
      </c>
      <c r="W77" s="70">
        <v>0.50277777777777777</v>
      </c>
      <c r="X77" s="70">
        <v>0.50347222222222221</v>
      </c>
      <c r="Y77" s="70">
        <v>0.50416666666666665</v>
      </c>
      <c r="Z77" s="70">
        <v>0.5048611111111112</v>
      </c>
      <c r="AA77" s="70">
        <v>0.50555555555555565</v>
      </c>
      <c r="AB77" s="70">
        <v>0.50625000000000009</v>
      </c>
      <c r="AC77" s="70">
        <v>0.50694444444444453</v>
      </c>
      <c r="AD77" s="70">
        <v>0.50833333333333341</v>
      </c>
      <c r="AE77" s="70">
        <v>0.50902777777777786</v>
      </c>
      <c r="AF77" s="70">
        <v>0.51319444444444451</v>
      </c>
      <c r="AG77" s="70">
        <v>0.51458333333333339</v>
      </c>
      <c r="AH77" s="70">
        <v>0.51597222222222228</v>
      </c>
      <c r="AI77" s="71"/>
      <c r="AJ77" s="82" t="s">
        <v>5</v>
      </c>
      <c r="AK77" s="83">
        <v>0</v>
      </c>
      <c r="AL77" s="84">
        <v>7.16</v>
      </c>
      <c r="AM77" s="86" t="s">
        <v>15</v>
      </c>
      <c r="AN77" s="68">
        <v>476</v>
      </c>
      <c r="AO77" s="70">
        <v>0.51666666666666716</v>
      </c>
      <c r="AP77" s="70">
        <v>0.51805555555555605</v>
      </c>
      <c r="AQ77" s="70">
        <v>0.51944444444444493</v>
      </c>
      <c r="AR77" s="70">
        <v>0.52291666666666714</v>
      </c>
      <c r="AS77" s="70">
        <v>0.52500000000000047</v>
      </c>
      <c r="AT77" s="70">
        <v>0.52569444444444491</v>
      </c>
      <c r="AU77" s="70">
        <v>0.52638888888888935</v>
      </c>
      <c r="AV77" s="70">
        <v>0.52777777777777823</v>
      </c>
      <c r="AW77" s="70">
        <v>0.52916666666666712</v>
      </c>
      <c r="AX77" s="70">
        <v>0.530555555555556</v>
      </c>
      <c r="AY77" s="70">
        <v>0.53125000000000044</v>
      </c>
      <c r="AZ77" s="70">
        <v>0.53194444444444489</v>
      </c>
      <c r="BA77" s="70">
        <v>0.53263888888888933</v>
      </c>
      <c r="BB77" s="70">
        <v>0.53333333333333377</v>
      </c>
      <c r="BC77" s="70">
        <v>0.53472222222222265</v>
      </c>
      <c r="BD77" s="70">
        <v>0.53680555555555598</v>
      </c>
      <c r="BE77" s="70"/>
      <c r="BF77" s="70"/>
      <c r="BG77" s="70"/>
      <c r="BH77" s="70">
        <v>0.54027777777777819</v>
      </c>
      <c r="BI77" s="70"/>
      <c r="BJ77" s="70"/>
      <c r="BK77" s="70"/>
      <c r="BL77" s="70"/>
      <c r="BM77" s="70"/>
      <c r="BN77" s="70"/>
      <c r="BO77" s="70"/>
      <c r="BP77" s="70"/>
    </row>
    <row r="78" spans="1:68">
      <c r="A78" s="82" t="s">
        <v>5</v>
      </c>
      <c r="B78" s="83">
        <v>0</v>
      </c>
      <c r="C78" s="84">
        <v>4.84</v>
      </c>
      <c r="D78" s="86" t="s">
        <v>14</v>
      </c>
      <c r="E78" s="68">
        <v>472</v>
      </c>
      <c r="F78" s="68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>
        <v>0.50763888888888919</v>
      </c>
      <c r="W78" s="70">
        <v>0.50902777777777808</v>
      </c>
      <c r="X78" s="70">
        <v>0.50972222222222252</v>
      </c>
      <c r="Y78" s="70">
        <v>0.51041666666666696</v>
      </c>
      <c r="Z78" s="70">
        <v>0.5111111111111114</v>
      </c>
      <c r="AA78" s="70">
        <v>0.51180555555555585</v>
      </c>
      <c r="AB78" s="70">
        <v>0.51250000000000029</v>
      </c>
      <c r="AC78" s="70">
        <v>0.51319444444444473</v>
      </c>
      <c r="AD78" s="70">
        <v>0.51388888888888917</v>
      </c>
      <c r="AE78" s="70">
        <v>0.51458333333333361</v>
      </c>
      <c r="AF78" s="70">
        <v>0.51875000000000027</v>
      </c>
      <c r="AG78" s="70">
        <v>0.52013888888888915</v>
      </c>
      <c r="AH78" s="70">
        <v>0.52152777777777803</v>
      </c>
      <c r="AI78" s="71"/>
      <c r="AJ78" s="82" t="s">
        <v>5</v>
      </c>
      <c r="AK78" s="83">
        <v>0</v>
      </c>
      <c r="AL78" s="84">
        <v>5.22</v>
      </c>
      <c r="AM78" s="86" t="s">
        <v>14</v>
      </c>
      <c r="AN78" s="68">
        <v>472</v>
      </c>
      <c r="AO78" s="70">
        <v>0.5222222222222227</v>
      </c>
      <c r="AP78" s="70">
        <v>0.52361111111111158</v>
      </c>
      <c r="AQ78" s="70">
        <v>0.52500000000000047</v>
      </c>
      <c r="AR78" s="70">
        <v>0.52847222222222279</v>
      </c>
      <c r="AS78" s="70">
        <v>0.53055555555555611</v>
      </c>
      <c r="AT78" s="70">
        <v>0.53125000000000056</v>
      </c>
      <c r="AU78" s="70">
        <v>0.531944444444445</v>
      </c>
      <c r="AV78" s="70">
        <v>0.53333333333333388</v>
      </c>
      <c r="AW78" s="70">
        <v>0.53472222222222276</v>
      </c>
      <c r="AX78" s="70">
        <v>0.53611111111111165</v>
      </c>
      <c r="AY78" s="70">
        <v>0.53680555555555609</v>
      </c>
      <c r="AZ78" s="70">
        <v>0.53750000000000053</v>
      </c>
      <c r="BA78" s="70">
        <v>0.53819444444444497</v>
      </c>
      <c r="BB78" s="70">
        <v>0.53888888888888942</v>
      </c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</row>
    <row r="79" spans="1:68">
      <c r="A79" s="82" t="s">
        <v>5</v>
      </c>
      <c r="B79" s="83">
        <v>0</v>
      </c>
      <c r="C79" s="84">
        <v>7.48</v>
      </c>
      <c r="D79" s="86" t="s">
        <v>4</v>
      </c>
      <c r="E79" s="68">
        <v>480</v>
      </c>
      <c r="F79" s="68"/>
      <c r="G79" s="68"/>
      <c r="H79" s="70">
        <v>0.49930555555555584</v>
      </c>
      <c r="I79" s="70"/>
      <c r="J79" s="70"/>
      <c r="K79" s="70"/>
      <c r="L79" s="70">
        <v>0.50138888888888911</v>
      </c>
      <c r="M79" s="70"/>
      <c r="N79" s="70">
        <v>0.50347222222222254</v>
      </c>
      <c r="O79" s="70">
        <v>0.50416666666666698</v>
      </c>
      <c r="P79" s="70">
        <v>0.50625000000000031</v>
      </c>
      <c r="Q79" s="70">
        <v>0.50694444444444475</v>
      </c>
      <c r="R79" s="70">
        <v>0.50763888888888919</v>
      </c>
      <c r="S79" s="70">
        <v>0.50902777777777808</v>
      </c>
      <c r="T79" s="70">
        <v>0.50972222222222252</v>
      </c>
      <c r="U79" s="70">
        <v>0.51180555555555585</v>
      </c>
      <c r="V79" s="70">
        <v>0.51319444444444473</v>
      </c>
      <c r="W79" s="70">
        <v>0.51388888888888917</v>
      </c>
      <c r="X79" s="70">
        <v>0.51458333333333361</v>
      </c>
      <c r="Y79" s="70">
        <v>0.51527777777777806</v>
      </c>
      <c r="Z79" s="70">
        <v>0.5159722222222225</v>
      </c>
      <c r="AA79" s="70">
        <v>0.51666666666666694</v>
      </c>
      <c r="AB79" s="70">
        <v>0.51736111111111138</v>
      </c>
      <c r="AC79" s="70">
        <v>0.51805555555555582</v>
      </c>
      <c r="AD79" s="70">
        <v>0.51944444444444471</v>
      </c>
      <c r="AE79" s="70">
        <v>0.52013888888888915</v>
      </c>
      <c r="AF79" s="70">
        <v>0.5243055555555558</v>
      </c>
      <c r="AG79" s="70">
        <v>0.52569444444444469</v>
      </c>
      <c r="AH79" s="70">
        <v>0.52708333333333357</v>
      </c>
      <c r="AI79" s="71"/>
      <c r="AJ79" s="82" t="s">
        <v>5</v>
      </c>
      <c r="AK79" s="83">
        <v>0</v>
      </c>
      <c r="AL79" s="84">
        <v>8.9700000000000006</v>
      </c>
      <c r="AM79" s="86" t="s">
        <v>4</v>
      </c>
      <c r="AN79" s="68">
        <v>480</v>
      </c>
      <c r="AO79" s="70">
        <v>0.52777777777777823</v>
      </c>
      <c r="AP79" s="70">
        <v>0.52916666666666712</v>
      </c>
      <c r="AQ79" s="70">
        <v>0.530555555555556</v>
      </c>
      <c r="AR79" s="70">
        <v>0.53402777777777821</v>
      </c>
      <c r="AS79" s="70">
        <v>0.53611111111111154</v>
      </c>
      <c r="AT79" s="70">
        <v>0.53680555555555598</v>
      </c>
      <c r="AU79" s="70">
        <v>0.53750000000000042</v>
      </c>
      <c r="AV79" s="70">
        <v>0.53888888888888931</v>
      </c>
      <c r="AW79" s="70">
        <v>0.54027777777777819</v>
      </c>
      <c r="AX79" s="70">
        <v>0.54166666666666707</v>
      </c>
      <c r="AY79" s="70">
        <v>0.54236111111111152</v>
      </c>
      <c r="AZ79" s="70">
        <v>0.54305555555555596</v>
      </c>
      <c r="BA79" s="70">
        <v>0.5437500000000004</v>
      </c>
      <c r="BB79" s="70">
        <v>0.54444444444444484</v>
      </c>
      <c r="BC79" s="70"/>
      <c r="BD79" s="70"/>
      <c r="BE79" s="70">
        <v>0.54513888888888928</v>
      </c>
      <c r="BF79" s="70">
        <v>0.54583333333333373</v>
      </c>
      <c r="BG79" s="70">
        <v>0.54652777777777817</v>
      </c>
      <c r="BH79" s="70"/>
      <c r="BI79" s="70">
        <v>0.54722222222222261</v>
      </c>
      <c r="BJ79" s="70">
        <v>0.54791666666666705</v>
      </c>
      <c r="BK79" s="70">
        <v>0.54861111111111149</v>
      </c>
      <c r="BL79" s="70">
        <v>0.54930555555555594</v>
      </c>
      <c r="BM79" s="70"/>
      <c r="BN79" s="70"/>
      <c r="BO79" s="70"/>
      <c r="BP79" s="70"/>
    </row>
    <row r="80" spans="1:68">
      <c r="A80" s="82" t="s">
        <v>5</v>
      </c>
      <c r="B80" s="83">
        <v>0</v>
      </c>
      <c r="C80" s="84">
        <v>6.7</v>
      </c>
      <c r="D80" s="86" t="s">
        <v>15</v>
      </c>
      <c r="E80" s="68">
        <v>482</v>
      </c>
      <c r="F80" s="68"/>
      <c r="G80" s="70"/>
      <c r="H80" s="70"/>
      <c r="I80" s="70"/>
      <c r="J80" s="70"/>
      <c r="K80" s="70"/>
      <c r="L80" s="70"/>
      <c r="M80" s="70">
        <v>0.51180555555555562</v>
      </c>
      <c r="N80" s="70">
        <v>0.51319444444444451</v>
      </c>
      <c r="O80" s="70">
        <v>0.51527777777777783</v>
      </c>
      <c r="P80" s="70">
        <v>0.51736111111111116</v>
      </c>
      <c r="Q80" s="70"/>
      <c r="R80" s="70"/>
      <c r="S80" s="70"/>
      <c r="T80" s="70"/>
      <c r="U80" s="70"/>
      <c r="V80" s="70">
        <v>0.51875000000000004</v>
      </c>
      <c r="W80" s="70">
        <v>0.51944444444444449</v>
      </c>
      <c r="X80" s="70">
        <v>0.52013888888888893</v>
      </c>
      <c r="Y80" s="70">
        <v>0.52083333333333337</v>
      </c>
      <c r="Z80" s="70">
        <v>0.52152777777777792</v>
      </c>
      <c r="AA80" s="70">
        <v>0.52222222222222237</v>
      </c>
      <c r="AB80" s="70">
        <v>0.52291666666666681</v>
      </c>
      <c r="AC80" s="70">
        <v>0.52361111111111125</v>
      </c>
      <c r="AD80" s="70">
        <v>0.52500000000000013</v>
      </c>
      <c r="AE80" s="70">
        <v>0.52569444444444458</v>
      </c>
      <c r="AF80" s="70">
        <v>0.52986111111111123</v>
      </c>
      <c r="AG80" s="70">
        <v>0.53125000000000011</v>
      </c>
      <c r="AH80" s="70">
        <v>0.53263888888888899</v>
      </c>
      <c r="AI80" s="71"/>
      <c r="AJ80" s="82" t="s">
        <v>5</v>
      </c>
      <c r="AK80" s="83">
        <v>0</v>
      </c>
      <c r="AL80" s="84">
        <v>7.16</v>
      </c>
      <c r="AM80" s="86" t="s">
        <v>15</v>
      </c>
      <c r="AN80" s="68">
        <v>482</v>
      </c>
      <c r="AO80" s="70">
        <v>0.53333333333333388</v>
      </c>
      <c r="AP80" s="70">
        <v>0.53472222222222276</v>
      </c>
      <c r="AQ80" s="70">
        <v>0.53611111111111165</v>
      </c>
      <c r="AR80" s="70">
        <v>0.53958333333333386</v>
      </c>
      <c r="AS80" s="70">
        <v>0.54166666666666718</v>
      </c>
      <c r="AT80" s="70">
        <v>0.54236111111111163</v>
      </c>
      <c r="AU80" s="70">
        <v>0.54305555555555607</v>
      </c>
      <c r="AV80" s="70">
        <v>0.54444444444444495</v>
      </c>
      <c r="AW80" s="70">
        <v>0.54583333333333384</v>
      </c>
      <c r="AX80" s="70">
        <v>0.54722222222222272</v>
      </c>
      <c r="AY80" s="70">
        <v>0.54791666666666716</v>
      </c>
      <c r="AZ80" s="70">
        <v>0.5486111111111116</v>
      </c>
      <c r="BA80" s="70">
        <v>0.54930555555555605</v>
      </c>
      <c r="BB80" s="70">
        <v>0.55000000000000049</v>
      </c>
      <c r="BC80" s="70">
        <v>0.55138888888888937</v>
      </c>
      <c r="BD80" s="70">
        <v>0.5534722222222227</v>
      </c>
      <c r="BE80" s="70"/>
      <c r="BF80" s="70"/>
      <c r="BG80" s="70"/>
      <c r="BH80" s="70">
        <v>0.55694444444444491</v>
      </c>
      <c r="BI80" s="70"/>
      <c r="BJ80" s="70"/>
      <c r="BK80" s="70"/>
      <c r="BL80" s="70"/>
      <c r="BM80" s="70"/>
      <c r="BN80" s="70"/>
      <c r="BO80" s="70"/>
      <c r="BP80" s="70"/>
    </row>
    <row r="81" spans="1:68">
      <c r="A81" s="82" t="s">
        <v>5</v>
      </c>
      <c r="B81" s="83">
        <v>0</v>
      </c>
      <c r="C81" s="84">
        <v>4.84</v>
      </c>
      <c r="D81" s="86" t="s">
        <v>14</v>
      </c>
      <c r="E81" s="68">
        <v>478</v>
      </c>
      <c r="F81" s="68"/>
      <c r="G81" s="68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>
        <v>0.52430555555555591</v>
      </c>
      <c r="W81" s="70">
        <v>0.5256944444444448</v>
      </c>
      <c r="X81" s="70">
        <v>0.52638888888888924</v>
      </c>
      <c r="Y81" s="70">
        <v>0.52708333333333368</v>
      </c>
      <c r="Z81" s="70">
        <v>0.52777777777777812</v>
      </c>
      <c r="AA81" s="70">
        <v>0.52847222222222257</v>
      </c>
      <c r="AB81" s="70">
        <v>0.52916666666666701</v>
      </c>
      <c r="AC81" s="70">
        <v>0.52986111111111145</v>
      </c>
      <c r="AD81" s="70">
        <v>0.53055555555555589</v>
      </c>
      <c r="AE81" s="70">
        <v>0.53125000000000033</v>
      </c>
      <c r="AF81" s="70">
        <v>0.53541666666666698</v>
      </c>
      <c r="AG81" s="70">
        <v>0.53680555555555587</v>
      </c>
      <c r="AH81" s="70">
        <v>0.53819444444444475</v>
      </c>
      <c r="AI81" s="71"/>
      <c r="AJ81" s="82" t="s">
        <v>5</v>
      </c>
      <c r="AK81" s="83">
        <v>0</v>
      </c>
      <c r="AL81" s="84">
        <v>5.22</v>
      </c>
      <c r="AM81" s="86" t="s">
        <v>14</v>
      </c>
      <c r="AN81" s="68">
        <v>478</v>
      </c>
      <c r="AO81" s="70">
        <v>0.53888888888888942</v>
      </c>
      <c r="AP81" s="70">
        <v>0.5402777777777783</v>
      </c>
      <c r="AQ81" s="70">
        <v>0.54166666666666718</v>
      </c>
      <c r="AR81" s="70">
        <v>0.54513888888888951</v>
      </c>
      <c r="AS81" s="70">
        <v>0.54722222222222283</v>
      </c>
      <c r="AT81" s="70">
        <v>0.54791666666666727</v>
      </c>
      <c r="AU81" s="70">
        <v>0.54861111111111172</v>
      </c>
      <c r="AV81" s="70">
        <v>0.5500000000000006</v>
      </c>
      <c r="AW81" s="70">
        <v>0.55138888888888948</v>
      </c>
      <c r="AX81" s="70">
        <v>0.55277777777777837</v>
      </c>
      <c r="AY81" s="70">
        <v>0.55347222222222281</v>
      </c>
      <c r="AZ81" s="70">
        <v>0.55416666666666725</v>
      </c>
      <c r="BA81" s="70">
        <v>0.55486111111111169</v>
      </c>
      <c r="BB81" s="70">
        <v>0.55555555555555614</v>
      </c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</row>
    <row r="82" spans="1:68">
      <c r="A82" s="82" t="s">
        <v>5</v>
      </c>
      <c r="B82" s="83">
        <v>0</v>
      </c>
      <c r="C82" s="84">
        <v>7.48</v>
      </c>
      <c r="D82" s="86" t="s">
        <v>4</v>
      </c>
      <c r="E82" s="68">
        <v>485</v>
      </c>
      <c r="F82" s="68"/>
      <c r="G82" s="70"/>
      <c r="H82" s="70">
        <v>0.5159722222222225</v>
      </c>
      <c r="I82" s="70"/>
      <c r="J82" s="70"/>
      <c r="K82" s="70"/>
      <c r="L82" s="70">
        <v>0.51805555555555571</v>
      </c>
      <c r="M82" s="70"/>
      <c r="N82" s="70">
        <v>0.52013888888888915</v>
      </c>
      <c r="O82" s="70">
        <v>0.52083333333333359</v>
      </c>
      <c r="P82" s="70">
        <v>0.52291666666666692</v>
      </c>
      <c r="Q82" s="70">
        <v>0.52361111111111136</v>
      </c>
      <c r="R82" s="70">
        <v>0.5243055555555558</v>
      </c>
      <c r="S82" s="70">
        <v>0.52569444444444469</v>
      </c>
      <c r="T82" s="70">
        <v>0.52638888888888913</v>
      </c>
      <c r="U82" s="70">
        <v>0.52847222222222245</v>
      </c>
      <c r="V82" s="70">
        <v>0.52986111111111134</v>
      </c>
      <c r="W82" s="70">
        <v>0.53055555555555578</v>
      </c>
      <c r="X82" s="70">
        <v>0.53125000000000022</v>
      </c>
      <c r="Y82" s="70">
        <v>0.53194444444444466</v>
      </c>
      <c r="Z82" s="70">
        <v>0.53263888888888911</v>
      </c>
      <c r="AA82" s="70">
        <v>0.53333333333333355</v>
      </c>
      <c r="AB82" s="70">
        <v>0.53402777777777799</v>
      </c>
      <c r="AC82" s="70">
        <v>0.53472222222222243</v>
      </c>
      <c r="AD82" s="70">
        <v>0.53611111111111132</v>
      </c>
      <c r="AE82" s="70">
        <v>0.53680555555555576</v>
      </c>
      <c r="AF82" s="70">
        <v>0.54097222222222241</v>
      </c>
      <c r="AG82" s="70">
        <v>0.54236111111111129</v>
      </c>
      <c r="AH82" s="70">
        <v>0.54375000000000018</v>
      </c>
      <c r="AI82" s="71"/>
      <c r="AJ82" s="82" t="s">
        <v>5</v>
      </c>
      <c r="AK82" s="83">
        <v>0</v>
      </c>
      <c r="AL82" s="84">
        <v>8.9700000000000006</v>
      </c>
      <c r="AM82" s="86" t="s">
        <v>4</v>
      </c>
      <c r="AN82" s="68">
        <v>485</v>
      </c>
      <c r="AO82" s="70">
        <v>0.54444444444444495</v>
      </c>
      <c r="AP82" s="70">
        <v>0.54583333333333384</v>
      </c>
      <c r="AQ82" s="70">
        <v>0.54722222222222272</v>
      </c>
      <c r="AR82" s="70">
        <v>0.55069444444444493</v>
      </c>
      <c r="AS82" s="70">
        <v>0.55277777777777826</v>
      </c>
      <c r="AT82" s="70">
        <v>0.5534722222222227</v>
      </c>
      <c r="AU82" s="70">
        <v>0.55416666666666714</v>
      </c>
      <c r="AV82" s="70">
        <v>0.55555555555555602</v>
      </c>
      <c r="AW82" s="70">
        <v>0.55694444444444491</v>
      </c>
      <c r="AX82" s="70">
        <v>0.55833333333333379</v>
      </c>
      <c r="AY82" s="70">
        <v>0.55902777777777823</v>
      </c>
      <c r="AZ82" s="70">
        <v>0.55972222222222268</v>
      </c>
      <c r="BA82" s="70">
        <v>0.56041666666666712</v>
      </c>
      <c r="BB82" s="70">
        <v>0.56111111111111156</v>
      </c>
      <c r="BC82" s="70"/>
      <c r="BD82" s="70"/>
      <c r="BE82" s="70">
        <v>0.561805555555556</v>
      </c>
      <c r="BF82" s="70">
        <v>0.56250000000000044</v>
      </c>
      <c r="BG82" s="70">
        <v>0.56319444444444489</v>
      </c>
      <c r="BH82" s="70"/>
      <c r="BI82" s="70">
        <v>0.56388888888888933</v>
      </c>
      <c r="BJ82" s="70">
        <v>0.56458333333333377</v>
      </c>
      <c r="BK82" s="70">
        <v>0.56527777777777821</v>
      </c>
      <c r="BL82" s="70">
        <v>0.56597222222222265</v>
      </c>
      <c r="BM82" s="70"/>
      <c r="BN82" s="70"/>
      <c r="BO82" s="70"/>
      <c r="BP82" s="70"/>
    </row>
    <row r="83" spans="1:68">
      <c r="A83" s="82" t="s">
        <v>5</v>
      </c>
      <c r="B83" s="83">
        <v>0</v>
      </c>
      <c r="C83" s="84">
        <v>6.7</v>
      </c>
      <c r="D83" s="86" t="s">
        <v>15</v>
      </c>
      <c r="E83" s="68">
        <v>470</v>
      </c>
      <c r="F83" s="68"/>
      <c r="G83" s="68"/>
      <c r="H83" s="70"/>
      <c r="I83" s="70"/>
      <c r="J83" s="70"/>
      <c r="K83" s="70"/>
      <c r="L83" s="70"/>
      <c r="M83" s="70">
        <v>0.52847222222222234</v>
      </c>
      <c r="N83" s="70">
        <v>0.52986111111111123</v>
      </c>
      <c r="O83" s="70">
        <v>0.53194444444444455</v>
      </c>
      <c r="P83" s="70">
        <v>0.53402777777777788</v>
      </c>
      <c r="Q83" s="70"/>
      <c r="R83" s="70"/>
      <c r="S83" s="70"/>
      <c r="T83" s="70"/>
      <c r="U83" s="70"/>
      <c r="V83" s="70">
        <v>0.53541666666666676</v>
      </c>
      <c r="W83" s="70">
        <v>0.5361111111111112</v>
      </c>
      <c r="X83" s="70">
        <v>0.53680555555555565</v>
      </c>
      <c r="Y83" s="70">
        <v>0.53750000000000009</v>
      </c>
      <c r="Z83" s="70">
        <v>0.53819444444444464</v>
      </c>
      <c r="AA83" s="70">
        <v>0.53888888888888908</v>
      </c>
      <c r="AB83" s="70">
        <v>0.53958333333333353</v>
      </c>
      <c r="AC83" s="70">
        <v>0.54027777777777797</v>
      </c>
      <c r="AD83" s="70">
        <v>0.54166666666666685</v>
      </c>
      <c r="AE83" s="70">
        <v>0.54236111111111129</v>
      </c>
      <c r="AF83" s="70">
        <v>0.54652777777777795</v>
      </c>
      <c r="AG83" s="70">
        <v>0.54791666666666683</v>
      </c>
      <c r="AH83" s="70">
        <v>0.54930555555555571</v>
      </c>
      <c r="AI83" s="71"/>
      <c r="AJ83" s="82" t="s">
        <v>5</v>
      </c>
      <c r="AK83" s="83">
        <v>0</v>
      </c>
      <c r="AL83" s="84">
        <v>7.16</v>
      </c>
      <c r="AM83" s="86" t="s">
        <v>15</v>
      </c>
      <c r="AN83" s="68">
        <v>470</v>
      </c>
      <c r="AO83" s="70">
        <v>0.5500000000000006</v>
      </c>
      <c r="AP83" s="70">
        <v>0.55138888888888948</v>
      </c>
      <c r="AQ83" s="70">
        <v>0.55277777777777837</v>
      </c>
      <c r="AR83" s="70">
        <v>0.55625000000000058</v>
      </c>
      <c r="AS83" s="70">
        <v>0.5583333333333339</v>
      </c>
      <c r="AT83" s="70">
        <v>0.55902777777777835</v>
      </c>
      <c r="AU83" s="70">
        <v>0.55972222222222279</v>
      </c>
      <c r="AV83" s="70">
        <v>0.56111111111111167</v>
      </c>
      <c r="AW83" s="70">
        <v>0.56250000000000056</v>
      </c>
      <c r="AX83" s="70">
        <v>0.56388888888888944</v>
      </c>
      <c r="AY83" s="70">
        <v>0.56458333333333388</v>
      </c>
      <c r="AZ83" s="70">
        <v>0.56527777777777832</v>
      </c>
      <c r="BA83" s="70">
        <v>0.56597222222222276</v>
      </c>
      <c r="BB83" s="70">
        <v>0.56666666666666721</v>
      </c>
      <c r="BC83" s="70">
        <v>0.56805555555555609</v>
      </c>
      <c r="BD83" s="70">
        <v>0.57013888888888942</v>
      </c>
      <c r="BE83" s="70"/>
      <c r="BF83" s="70"/>
      <c r="BG83" s="70"/>
      <c r="BH83" s="70">
        <v>0.57361111111111163</v>
      </c>
      <c r="BI83" s="70"/>
      <c r="BJ83" s="70"/>
      <c r="BK83" s="70"/>
      <c r="BL83" s="70"/>
      <c r="BM83" s="70"/>
      <c r="BN83" s="70"/>
      <c r="BO83" s="70"/>
      <c r="BP83" s="70"/>
    </row>
    <row r="84" spans="1:68">
      <c r="A84" s="82" t="s">
        <v>5</v>
      </c>
      <c r="B84" s="83">
        <v>0</v>
      </c>
      <c r="C84" s="84">
        <v>4.84</v>
      </c>
      <c r="D84" s="86" t="s">
        <v>14</v>
      </c>
      <c r="E84" s="68">
        <v>472</v>
      </c>
      <c r="F84" s="68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>
        <v>0.54097222222222263</v>
      </c>
      <c r="W84" s="70">
        <v>0.54236111111111152</v>
      </c>
      <c r="X84" s="70">
        <v>0.54305555555555596</v>
      </c>
      <c r="Y84" s="70">
        <v>0.5437500000000004</v>
      </c>
      <c r="Z84" s="70">
        <v>0.54444444444444484</v>
      </c>
      <c r="AA84" s="70">
        <v>0.54513888888888928</v>
      </c>
      <c r="AB84" s="70">
        <v>0.54583333333333373</v>
      </c>
      <c r="AC84" s="70">
        <v>0.54652777777777817</v>
      </c>
      <c r="AD84" s="70">
        <v>0.54722222222222261</v>
      </c>
      <c r="AE84" s="70">
        <v>0.54791666666666705</v>
      </c>
      <c r="AF84" s="70">
        <v>0.5520833333333337</v>
      </c>
      <c r="AG84" s="70">
        <v>0.55347222222222259</v>
      </c>
      <c r="AH84" s="70">
        <v>0.55486111111111147</v>
      </c>
      <c r="AI84" s="71"/>
      <c r="AJ84" s="82" t="s">
        <v>5</v>
      </c>
      <c r="AK84" s="83">
        <v>0</v>
      </c>
      <c r="AL84" s="84">
        <v>5.22</v>
      </c>
      <c r="AM84" s="86" t="s">
        <v>14</v>
      </c>
      <c r="AN84" s="68">
        <v>472</v>
      </c>
      <c r="AO84" s="70">
        <v>0.55555555555555614</v>
      </c>
      <c r="AP84" s="70">
        <v>0.55694444444444502</v>
      </c>
      <c r="AQ84" s="70">
        <v>0.5583333333333339</v>
      </c>
      <c r="AR84" s="70">
        <v>0.56180555555555622</v>
      </c>
      <c r="AS84" s="70">
        <v>0.56388888888888955</v>
      </c>
      <c r="AT84" s="70">
        <v>0.56458333333333399</v>
      </c>
      <c r="AU84" s="70">
        <v>0.56527777777777843</v>
      </c>
      <c r="AV84" s="70">
        <v>0.56666666666666732</v>
      </c>
      <c r="AW84" s="70">
        <v>0.5680555555555562</v>
      </c>
      <c r="AX84" s="70">
        <v>0.56944444444444509</v>
      </c>
      <c r="AY84" s="70">
        <v>0.57013888888888953</v>
      </c>
      <c r="AZ84" s="70">
        <v>0.57083333333333397</v>
      </c>
      <c r="BA84" s="70">
        <v>0.57152777777777841</v>
      </c>
      <c r="BB84" s="70">
        <v>0.57222222222222285</v>
      </c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</row>
    <row r="85" spans="1:68">
      <c r="A85" s="82" t="s">
        <v>5</v>
      </c>
      <c r="B85" s="83">
        <v>0</v>
      </c>
      <c r="C85" s="84">
        <v>7.48</v>
      </c>
      <c r="D85" s="86" t="s">
        <v>4</v>
      </c>
      <c r="E85" s="68">
        <v>474</v>
      </c>
      <c r="F85" s="68"/>
      <c r="G85" s="68"/>
      <c r="H85" s="70">
        <v>0.53263888888888922</v>
      </c>
      <c r="I85" s="70"/>
      <c r="J85" s="70"/>
      <c r="K85" s="70"/>
      <c r="L85" s="70">
        <v>0.53472222222222243</v>
      </c>
      <c r="M85" s="70"/>
      <c r="N85" s="70">
        <v>0.53680555555555587</v>
      </c>
      <c r="O85" s="70">
        <v>0.53750000000000031</v>
      </c>
      <c r="P85" s="70">
        <v>0.53958333333333364</v>
      </c>
      <c r="Q85" s="70">
        <v>0.54027777777777808</v>
      </c>
      <c r="R85" s="70">
        <v>0.54097222222222252</v>
      </c>
      <c r="S85" s="70">
        <v>0.5423611111111114</v>
      </c>
      <c r="T85" s="70">
        <v>0.54305555555555585</v>
      </c>
      <c r="U85" s="70">
        <v>0.54513888888888917</v>
      </c>
      <c r="V85" s="70">
        <v>0.54652777777777806</v>
      </c>
      <c r="W85" s="70">
        <v>0.5472222222222225</v>
      </c>
      <c r="X85" s="70">
        <v>0.54791666666666694</v>
      </c>
      <c r="Y85" s="70">
        <v>0.54861111111111138</v>
      </c>
      <c r="Z85" s="70">
        <v>0.54930555555555582</v>
      </c>
      <c r="AA85" s="70">
        <v>0.55000000000000027</v>
      </c>
      <c r="AB85" s="70">
        <v>0.55069444444444471</v>
      </c>
      <c r="AC85" s="70">
        <v>0.55138888888888915</v>
      </c>
      <c r="AD85" s="70">
        <v>0.55277777777777803</v>
      </c>
      <c r="AE85" s="70">
        <v>0.55347222222222248</v>
      </c>
      <c r="AF85" s="70">
        <v>0.55763888888888913</v>
      </c>
      <c r="AG85" s="70">
        <v>0.55902777777777801</v>
      </c>
      <c r="AH85" s="70">
        <v>0.5604166666666669</v>
      </c>
      <c r="AI85" s="71"/>
      <c r="AJ85" s="82" t="s">
        <v>5</v>
      </c>
      <c r="AK85" s="83">
        <v>0</v>
      </c>
      <c r="AL85" s="84">
        <v>8.9700000000000006</v>
      </c>
      <c r="AM85" s="86" t="s">
        <v>4</v>
      </c>
      <c r="AN85" s="68">
        <v>474</v>
      </c>
      <c r="AO85" s="70">
        <v>0.56111111111111167</v>
      </c>
      <c r="AP85" s="70">
        <v>0.56250000000000056</v>
      </c>
      <c r="AQ85" s="70">
        <v>0.56388888888888944</v>
      </c>
      <c r="AR85" s="70">
        <v>0.56736111111111165</v>
      </c>
      <c r="AS85" s="70">
        <v>0.56944444444444497</v>
      </c>
      <c r="AT85" s="70">
        <v>0.57013888888888942</v>
      </c>
      <c r="AU85" s="70">
        <v>0.57083333333333386</v>
      </c>
      <c r="AV85" s="70">
        <v>0.57222222222222274</v>
      </c>
      <c r="AW85" s="70">
        <v>0.57361111111111163</v>
      </c>
      <c r="AX85" s="70">
        <v>0.57500000000000051</v>
      </c>
      <c r="AY85" s="70">
        <v>0.57569444444444495</v>
      </c>
      <c r="AZ85" s="70">
        <v>0.57638888888888939</v>
      </c>
      <c r="BA85" s="70">
        <v>0.57708333333333384</v>
      </c>
      <c r="BB85" s="70">
        <v>0.57777777777777828</v>
      </c>
      <c r="BC85" s="70"/>
      <c r="BD85" s="70"/>
      <c r="BE85" s="70">
        <v>0.57847222222222272</v>
      </c>
      <c r="BF85" s="70">
        <v>0.57916666666666716</v>
      </c>
      <c r="BG85" s="70">
        <v>0.5798611111111116</v>
      </c>
      <c r="BH85" s="70"/>
      <c r="BI85" s="70">
        <v>0.58055555555555605</v>
      </c>
      <c r="BJ85" s="70">
        <v>0.58125000000000049</v>
      </c>
      <c r="BK85" s="70">
        <v>0.58194444444444493</v>
      </c>
      <c r="BL85" s="70">
        <v>0.58263888888888937</v>
      </c>
      <c r="BM85" s="70"/>
      <c r="BN85" s="70"/>
      <c r="BO85" s="70"/>
      <c r="BP85" s="70"/>
    </row>
    <row r="86" spans="1:68">
      <c r="A86" s="82" t="s">
        <v>5</v>
      </c>
      <c r="B86" s="83">
        <v>0</v>
      </c>
      <c r="C86" s="84">
        <v>6.7</v>
      </c>
      <c r="D86" s="86" t="s">
        <v>15</v>
      </c>
      <c r="E86" s="68">
        <v>476</v>
      </c>
      <c r="F86" s="68"/>
      <c r="G86" s="68"/>
      <c r="H86" s="70"/>
      <c r="I86" s="70"/>
      <c r="J86" s="70"/>
      <c r="K86" s="70"/>
      <c r="L86" s="70"/>
      <c r="M86" s="70">
        <v>0.54236111111111118</v>
      </c>
      <c r="N86" s="70">
        <v>0.54375000000000007</v>
      </c>
      <c r="O86" s="70">
        <v>0.54583333333333339</v>
      </c>
      <c r="P86" s="70">
        <v>0.54791666666666672</v>
      </c>
      <c r="Q86" s="70"/>
      <c r="R86" s="70"/>
      <c r="S86" s="70"/>
      <c r="T86" s="70"/>
      <c r="U86" s="70"/>
      <c r="V86" s="70">
        <v>0.5493055555555556</v>
      </c>
      <c r="W86" s="70">
        <v>0.55000000000000004</v>
      </c>
      <c r="X86" s="70">
        <v>0.55069444444444449</v>
      </c>
      <c r="Y86" s="70">
        <v>0.55138888888888893</v>
      </c>
      <c r="Z86" s="70">
        <v>0.55208333333333348</v>
      </c>
      <c r="AA86" s="70">
        <v>0.55277777777777792</v>
      </c>
      <c r="AB86" s="70">
        <v>0.55347222222222237</v>
      </c>
      <c r="AC86" s="70">
        <v>0.55416666666666681</v>
      </c>
      <c r="AD86" s="70">
        <v>0.55555555555555569</v>
      </c>
      <c r="AE86" s="70">
        <v>0.55625000000000013</v>
      </c>
      <c r="AF86" s="70">
        <v>0.56041666666666679</v>
      </c>
      <c r="AG86" s="70">
        <v>0.56180555555555567</v>
      </c>
      <c r="AH86" s="70">
        <v>0.56319444444444455</v>
      </c>
      <c r="AI86" s="71"/>
      <c r="AJ86" s="82" t="s">
        <v>5</v>
      </c>
      <c r="AK86" s="83">
        <v>0</v>
      </c>
      <c r="AL86" s="84">
        <v>7.16</v>
      </c>
      <c r="AM86" s="86" t="s">
        <v>15</v>
      </c>
      <c r="AN86" s="68">
        <v>476</v>
      </c>
      <c r="AO86" s="70">
        <v>0.56388888888888944</v>
      </c>
      <c r="AP86" s="70">
        <v>0.56527777777777832</v>
      </c>
      <c r="AQ86" s="70">
        <v>0.56666666666666721</v>
      </c>
      <c r="AR86" s="70">
        <v>0.57013888888888942</v>
      </c>
      <c r="AS86" s="70">
        <v>0.57222222222222274</v>
      </c>
      <c r="AT86" s="70">
        <v>0.57291666666666718</v>
      </c>
      <c r="AU86" s="70">
        <v>0.57361111111111163</v>
      </c>
      <c r="AV86" s="70">
        <v>0.57500000000000051</v>
      </c>
      <c r="AW86" s="70">
        <v>0.57638888888888939</v>
      </c>
      <c r="AX86" s="70">
        <v>0.57777777777777828</v>
      </c>
      <c r="AY86" s="70">
        <v>0.57847222222222272</v>
      </c>
      <c r="AZ86" s="70">
        <v>0.57916666666666716</v>
      </c>
      <c r="BA86" s="70">
        <v>0.5798611111111116</v>
      </c>
      <c r="BB86" s="70">
        <v>0.58055555555555605</v>
      </c>
      <c r="BC86" s="70">
        <v>0.58194444444444493</v>
      </c>
      <c r="BD86" s="70">
        <v>0.58402777777777826</v>
      </c>
      <c r="BE86" s="70"/>
      <c r="BF86" s="70"/>
      <c r="BG86" s="70"/>
      <c r="BH86" s="70">
        <v>0.58750000000000047</v>
      </c>
      <c r="BI86" s="70"/>
      <c r="BJ86" s="70"/>
      <c r="BK86" s="70"/>
      <c r="BL86" s="70"/>
      <c r="BM86" s="70"/>
      <c r="BN86" s="70"/>
      <c r="BO86" s="70"/>
      <c r="BP86" s="70"/>
    </row>
    <row r="87" spans="1:68">
      <c r="A87" s="82" t="s">
        <v>5</v>
      </c>
      <c r="B87" s="83">
        <v>0.1</v>
      </c>
      <c r="C87" s="84">
        <v>9.02</v>
      </c>
      <c r="D87" s="86" t="s">
        <v>12</v>
      </c>
      <c r="E87" s="68">
        <v>477</v>
      </c>
      <c r="F87" s="69">
        <v>0.54097222222222219</v>
      </c>
      <c r="G87" s="70">
        <v>0.5444444444444444</v>
      </c>
      <c r="H87" s="70"/>
      <c r="I87" s="70"/>
      <c r="J87" s="70"/>
      <c r="K87" s="70"/>
      <c r="L87" s="70">
        <v>0.54861111111111105</v>
      </c>
      <c r="M87" s="70"/>
      <c r="N87" s="70">
        <v>0.54999999999999993</v>
      </c>
      <c r="O87" s="70">
        <v>0.55069444444444449</v>
      </c>
      <c r="P87" s="70">
        <v>0.55138888888888882</v>
      </c>
      <c r="Q87" s="70"/>
      <c r="R87" s="70"/>
      <c r="S87" s="70"/>
      <c r="T87" s="70"/>
      <c r="U87" s="70"/>
      <c r="V87" s="70">
        <v>0.5520833333333337</v>
      </c>
      <c r="W87" s="70">
        <v>0.55347222222222259</v>
      </c>
      <c r="X87" s="70">
        <v>0.55416666666666703</v>
      </c>
      <c r="Y87" s="70">
        <v>0.55486111111111147</v>
      </c>
      <c r="Z87" s="70">
        <v>0.55555555555555591</v>
      </c>
      <c r="AA87" s="70">
        <v>0.55625000000000036</v>
      </c>
      <c r="AB87" s="70">
        <v>0.5569444444444448</v>
      </c>
      <c r="AC87" s="70">
        <v>0.55763888888888924</v>
      </c>
      <c r="AD87" s="70">
        <v>0.55833333333333368</v>
      </c>
      <c r="AE87" s="70">
        <v>0.55902777777777812</v>
      </c>
      <c r="AF87" s="70">
        <v>0.56319444444444478</v>
      </c>
      <c r="AG87" s="70">
        <v>0.56458333333333366</v>
      </c>
      <c r="AH87" s="70">
        <v>0.56597222222222254</v>
      </c>
      <c r="AI87" s="71"/>
      <c r="AJ87" s="82" t="s">
        <v>5</v>
      </c>
      <c r="AK87" s="83">
        <v>0</v>
      </c>
      <c r="AL87" s="84">
        <v>5.22</v>
      </c>
      <c r="AM87" s="86" t="s">
        <v>14</v>
      </c>
      <c r="AN87" s="68">
        <v>477</v>
      </c>
      <c r="AO87" s="70">
        <v>0.56666666666666721</v>
      </c>
      <c r="AP87" s="70">
        <v>0.56805555555555609</v>
      </c>
      <c r="AQ87" s="70">
        <v>0.56944444444444497</v>
      </c>
      <c r="AR87" s="70">
        <v>0.5729166666666673</v>
      </c>
      <c r="AS87" s="70">
        <v>0.57500000000000062</v>
      </c>
      <c r="AT87" s="70">
        <v>0.57569444444444506</v>
      </c>
      <c r="AU87" s="70">
        <v>0.57638888888888951</v>
      </c>
      <c r="AV87" s="70">
        <v>0.57777777777777839</v>
      </c>
      <c r="AW87" s="70">
        <v>0.57916666666666727</v>
      </c>
      <c r="AX87" s="70">
        <v>0.58055555555555616</v>
      </c>
      <c r="AY87" s="70">
        <v>0.5812500000000006</v>
      </c>
      <c r="AZ87" s="70">
        <v>0.58194444444444504</v>
      </c>
      <c r="BA87" s="70">
        <v>0.58263888888888948</v>
      </c>
      <c r="BB87" s="70">
        <v>0.58333333333333393</v>
      </c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</row>
    <row r="88" spans="1:68">
      <c r="A88" s="82" t="s">
        <v>5</v>
      </c>
      <c r="B88" s="83">
        <v>0.1</v>
      </c>
      <c r="C88" s="84">
        <v>10.87</v>
      </c>
      <c r="D88" s="86" t="s">
        <v>13</v>
      </c>
      <c r="E88" s="68">
        <v>471</v>
      </c>
      <c r="F88" s="69">
        <v>0.53333333333333333</v>
      </c>
      <c r="G88" s="70">
        <v>0.53680555555555554</v>
      </c>
      <c r="H88" s="70">
        <v>0.54097222222222252</v>
      </c>
      <c r="I88" s="70">
        <v>0.54166666666666663</v>
      </c>
      <c r="J88" s="70">
        <v>0.54236111111111118</v>
      </c>
      <c r="K88" s="70">
        <v>0.54375000000000007</v>
      </c>
      <c r="L88" s="70"/>
      <c r="M88" s="70"/>
      <c r="N88" s="70">
        <v>0.5444444444444444</v>
      </c>
      <c r="O88" s="70">
        <v>0.54583333333333328</v>
      </c>
      <c r="P88" s="70">
        <v>0.54722222222222217</v>
      </c>
      <c r="Q88" s="70">
        <v>0.54861111111111105</v>
      </c>
      <c r="R88" s="70">
        <v>0.5493055555555556</v>
      </c>
      <c r="S88" s="70">
        <v>0.55069444444444449</v>
      </c>
      <c r="T88" s="70">
        <v>0.55208333333333337</v>
      </c>
      <c r="U88" s="70">
        <v>0.55347222222222225</v>
      </c>
      <c r="V88" s="70">
        <v>0.55486111111111136</v>
      </c>
      <c r="W88" s="70">
        <v>0.5555555555555558</v>
      </c>
      <c r="X88" s="70">
        <v>0.55625000000000024</v>
      </c>
      <c r="Y88" s="70">
        <v>0.55694444444444469</v>
      </c>
      <c r="Z88" s="70">
        <v>0.55763888888888913</v>
      </c>
      <c r="AA88" s="70">
        <v>0.55833333333333357</v>
      </c>
      <c r="AB88" s="70">
        <v>0.55902777777777801</v>
      </c>
      <c r="AC88" s="70">
        <v>0.55972222222222245</v>
      </c>
      <c r="AD88" s="70">
        <v>0.56111111111111134</v>
      </c>
      <c r="AE88" s="70">
        <v>0.56180555555555578</v>
      </c>
      <c r="AF88" s="70">
        <v>0.56597222222222243</v>
      </c>
      <c r="AG88" s="70">
        <v>0.56736111111111132</v>
      </c>
      <c r="AH88" s="70">
        <v>0.5687500000000002</v>
      </c>
      <c r="AI88" s="71"/>
      <c r="AJ88" s="82" t="s">
        <v>5</v>
      </c>
      <c r="AK88" s="83">
        <v>0</v>
      </c>
      <c r="AL88" s="84">
        <v>8.9700000000000006</v>
      </c>
      <c r="AM88" s="86" t="s">
        <v>4</v>
      </c>
      <c r="AN88" s="68">
        <v>471</v>
      </c>
      <c r="AO88" s="70">
        <v>0.56944444444444497</v>
      </c>
      <c r="AP88" s="70">
        <v>0.57083333333333386</v>
      </c>
      <c r="AQ88" s="70">
        <v>0.57222222222222274</v>
      </c>
      <c r="AR88" s="70">
        <v>0.57569444444444495</v>
      </c>
      <c r="AS88" s="70">
        <v>0.57777777777777828</v>
      </c>
      <c r="AT88" s="70">
        <v>0.57847222222222272</v>
      </c>
      <c r="AU88" s="70">
        <v>0.57916666666666716</v>
      </c>
      <c r="AV88" s="70">
        <v>0.58055555555555605</v>
      </c>
      <c r="AW88" s="70">
        <v>0.58194444444444493</v>
      </c>
      <c r="AX88" s="70">
        <v>0.58333333333333381</v>
      </c>
      <c r="AY88" s="70">
        <v>0.58402777777777826</v>
      </c>
      <c r="AZ88" s="70">
        <v>0.5847222222222227</v>
      </c>
      <c r="BA88" s="70">
        <v>0.58541666666666714</v>
      </c>
      <c r="BB88" s="70">
        <v>0.58611111111111158</v>
      </c>
      <c r="BC88" s="70"/>
      <c r="BD88" s="70"/>
      <c r="BE88" s="70">
        <v>0.58680555555555602</v>
      </c>
      <c r="BF88" s="70">
        <v>0.58750000000000047</v>
      </c>
      <c r="BG88" s="70">
        <v>0.58819444444444491</v>
      </c>
      <c r="BH88" s="70"/>
      <c r="BI88" s="70">
        <v>0.58888888888888935</v>
      </c>
      <c r="BJ88" s="70">
        <v>0.58958333333333379</v>
      </c>
      <c r="BK88" s="70">
        <v>0.59027777777777823</v>
      </c>
      <c r="BL88" s="70">
        <v>0.59097222222222268</v>
      </c>
      <c r="BM88" s="70"/>
      <c r="BN88" s="70"/>
      <c r="BO88" s="70"/>
      <c r="BP88" s="70"/>
    </row>
    <row r="89" spans="1:68">
      <c r="A89" s="82" t="s">
        <v>5</v>
      </c>
      <c r="B89" s="83">
        <v>0.1</v>
      </c>
      <c r="C89" s="84">
        <v>9.8800000000000008</v>
      </c>
      <c r="D89" s="86" t="s">
        <v>103</v>
      </c>
      <c r="E89" s="68">
        <v>473</v>
      </c>
      <c r="F89" s="69">
        <v>0.54097222222222219</v>
      </c>
      <c r="G89" s="70">
        <v>0.5444444444444444</v>
      </c>
      <c r="H89" s="70"/>
      <c r="I89" s="70"/>
      <c r="J89" s="70"/>
      <c r="K89" s="70"/>
      <c r="L89" s="70">
        <v>0.54861111111111105</v>
      </c>
      <c r="M89" s="70">
        <v>0.55069444444444449</v>
      </c>
      <c r="N89" s="70">
        <v>0.55208333333333337</v>
      </c>
      <c r="O89" s="70">
        <v>0.5541666666666667</v>
      </c>
      <c r="P89" s="70">
        <v>0.55625000000000002</v>
      </c>
      <c r="Q89" s="70"/>
      <c r="R89" s="70"/>
      <c r="S89" s="70"/>
      <c r="T89" s="70"/>
      <c r="U89" s="70"/>
      <c r="V89" s="70">
        <v>0.55763888888888891</v>
      </c>
      <c r="W89" s="70">
        <v>0.55833333333333335</v>
      </c>
      <c r="X89" s="70">
        <v>0.55902777777777779</v>
      </c>
      <c r="Y89" s="70">
        <v>0.55972222222222223</v>
      </c>
      <c r="Z89" s="70">
        <v>0.56041666666666679</v>
      </c>
      <c r="AA89" s="70">
        <v>0.56111111111111123</v>
      </c>
      <c r="AB89" s="70">
        <v>0.56180555555555567</v>
      </c>
      <c r="AC89" s="70">
        <v>0.56250000000000011</v>
      </c>
      <c r="AD89" s="70">
        <v>0.56388888888888899</v>
      </c>
      <c r="AE89" s="70">
        <v>0.56458333333333344</v>
      </c>
      <c r="AF89" s="70">
        <v>0.56875000000000009</v>
      </c>
      <c r="AG89" s="70">
        <v>0.57013888888888897</v>
      </c>
      <c r="AH89" s="70">
        <v>0.57152777777777786</v>
      </c>
      <c r="AI89" s="71"/>
      <c r="AJ89" s="82" t="s">
        <v>5</v>
      </c>
      <c r="AK89" s="83">
        <v>0</v>
      </c>
      <c r="AL89" s="84">
        <v>7.16</v>
      </c>
      <c r="AM89" s="86" t="s">
        <v>15</v>
      </c>
      <c r="AN89" s="68">
        <v>473</v>
      </c>
      <c r="AO89" s="70">
        <v>0.57222222222222274</v>
      </c>
      <c r="AP89" s="70">
        <v>0.57361111111111163</v>
      </c>
      <c r="AQ89" s="70">
        <v>0.57500000000000051</v>
      </c>
      <c r="AR89" s="70">
        <v>0.57847222222222272</v>
      </c>
      <c r="AS89" s="70">
        <v>0.58055555555555605</v>
      </c>
      <c r="AT89" s="70">
        <v>0.58125000000000049</v>
      </c>
      <c r="AU89" s="70">
        <v>0.58194444444444493</v>
      </c>
      <c r="AV89" s="70">
        <v>0.58333333333333381</v>
      </c>
      <c r="AW89" s="70">
        <v>0.5847222222222227</v>
      </c>
      <c r="AX89" s="70">
        <v>0.58611111111111158</v>
      </c>
      <c r="AY89" s="70">
        <v>0.58680555555555602</v>
      </c>
      <c r="AZ89" s="70">
        <v>0.58750000000000047</v>
      </c>
      <c r="BA89" s="70">
        <v>0.58819444444444491</v>
      </c>
      <c r="BB89" s="70">
        <v>0.58888888888888935</v>
      </c>
      <c r="BC89" s="70">
        <v>0.59027777777777823</v>
      </c>
      <c r="BD89" s="70">
        <v>0.59236111111111156</v>
      </c>
      <c r="BE89" s="70"/>
      <c r="BF89" s="70"/>
      <c r="BG89" s="70"/>
      <c r="BH89" s="70">
        <v>0.59583333333333377</v>
      </c>
      <c r="BI89" s="70"/>
      <c r="BJ89" s="70"/>
      <c r="BK89" s="70"/>
      <c r="BL89" s="70"/>
      <c r="BM89" s="70"/>
      <c r="BN89" s="70"/>
      <c r="BO89" s="70"/>
      <c r="BP89" s="70"/>
    </row>
    <row r="90" spans="1:68">
      <c r="A90" s="82" t="s">
        <v>5</v>
      </c>
      <c r="B90" s="83">
        <v>0</v>
      </c>
      <c r="C90" s="84">
        <v>4.84</v>
      </c>
      <c r="D90" s="86" t="s">
        <v>14</v>
      </c>
      <c r="E90" s="68">
        <v>478</v>
      </c>
      <c r="F90" s="68"/>
      <c r="G90" s="68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>
        <v>0.56041666666666701</v>
      </c>
      <c r="W90" s="70">
        <v>0.56180555555555589</v>
      </c>
      <c r="X90" s="70">
        <v>0.56250000000000033</v>
      </c>
      <c r="Y90" s="70">
        <v>0.56319444444444478</v>
      </c>
      <c r="Z90" s="70">
        <v>0.56388888888888922</v>
      </c>
      <c r="AA90" s="70">
        <v>0.56458333333333366</v>
      </c>
      <c r="AB90" s="70">
        <v>0.5652777777777781</v>
      </c>
      <c r="AC90" s="70">
        <v>0.56597222222222254</v>
      </c>
      <c r="AD90" s="70">
        <v>0.56666666666666698</v>
      </c>
      <c r="AE90" s="70">
        <v>0.56736111111111143</v>
      </c>
      <c r="AF90" s="70">
        <v>0.57152777777777808</v>
      </c>
      <c r="AG90" s="70">
        <v>0.57291666666666696</v>
      </c>
      <c r="AH90" s="70">
        <v>0.57430555555555585</v>
      </c>
      <c r="AI90" s="71"/>
      <c r="AJ90" s="82" t="s">
        <v>5</v>
      </c>
      <c r="AK90" s="83">
        <v>0</v>
      </c>
      <c r="AL90" s="84">
        <v>5.22</v>
      </c>
      <c r="AM90" s="86" t="s">
        <v>14</v>
      </c>
      <c r="AN90" s="68">
        <v>478</v>
      </c>
      <c r="AO90" s="70">
        <v>0.57500000000000051</v>
      </c>
      <c r="AP90" s="70">
        <v>0.57638888888888939</v>
      </c>
      <c r="AQ90" s="70">
        <v>0.57777777777777828</v>
      </c>
      <c r="AR90" s="70">
        <v>0.5812500000000006</v>
      </c>
      <c r="AS90" s="70">
        <v>0.58333333333333393</v>
      </c>
      <c r="AT90" s="70">
        <v>0.58402777777777837</v>
      </c>
      <c r="AU90" s="70">
        <v>0.58472222222222281</v>
      </c>
      <c r="AV90" s="70">
        <v>0.58611111111111169</v>
      </c>
      <c r="AW90" s="70">
        <v>0.58750000000000058</v>
      </c>
      <c r="AX90" s="70">
        <v>0.58888888888888946</v>
      </c>
      <c r="AY90" s="70">
        <v>0.5895833333333339</v>
      </c>
      <c r="AZ90" s="70">
        <v>0.59027777777777835</v>
      </c>
      <c r="BA90" s="70">
        <v>0.59097222222222279</v>
      </c>
      <c r="BB90" s="70">
        <v>0.59166666666666723</v>
      </c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</row>
    <row r="91" spans="1:68">
      <c r="A91" s="82" t="s">
        <v>5</v>
      </c>
      <c r="B91" s="83">
        <v>0</v>
      </c>
      <c r="C91" s="84">
        <v>7.48</v>
      </c>
      <c r="D91" s="86" t="s">
        <v>4</v>
      </c>
      <c r="E91" s="68">
        <v>480</v>
      </c>
      <c r="F91" s="68"/>
      <c r="G91" s="68"/>
      <c r="H91" s="70">
        <v>0.54930555555555582</v>
      </c>
      <c r="I91" s="70"/>
      <c r="J91" s="70"/>
      <c r="K91" s="70"/>
      <c r="L91" s="70">
        <v>0.55138888888888904</v>
      </c>
      <c r="M91" s="70"/>
      <c r="N91" s="70">
        <v>0.55347222222222248</v>
      </c>
      <c r="O91" s="70">
        <v>0.5541666666666667</v>
      </c>
      <c r="P91" s="70">
        <v>0.55625000000000002</v>
      </c>
      <c r="Q91" s="70">
        <v>0.55694444444444446</v>
      </c>
      <c r="R91" s="70">
        <v>0.55763888888888891</v>
      </c>
      <c r="S91" s="70">
        <v>0.55902777777777779</v>
      </c>
      <c r="T91" s="70">
        <v>0.55972222222222223</v>
      </c>
      <c r="U91" s="70">
        <v>0.56180555555555556</v>
      </c>
      <c r="V91" s="70">
        <v>0.56319444444444466</v>
      </c>
      <c r="W91" s="70">
        <v>0.56388888888888911</v>
      </c>
      <c r="X91" s="70">
        <v>0.56458333333333355</v>
      </c>
      <c r="Y91" s="70">
        <v>0.56527777777777799</v>
      </c>
      <c r="Z91" s="70">
        <v>0.56597222222222243</v>
      </c>
      <c r="AA91" s="70">
        <v>0.56666666666666687</v>
      </c>
      <c r="AB91" s="70">
        <v>0.56736111111111132</v>
      </c>
      <c r="AC91" s="70">
        <v>0.56805555555555576</v>
      </c>
      <c r="AD91" s="70">
        <v>0.56944444444444464</v>
      </c>
      <c r="AE91" s="70">
        <v>0.57013888888888908</v>
      </c>
      <c r="AF91" s="70">
        <v>0.57430555555555574</v>
      </c>
      <c r="AG91" s="70">
        <v>0.57569444444444462</v>
      </c>
      <c r="AH91" s="70">
        <v>0.5770833333333335</v>
      </c>
      <c r="AI91" s="71"/>
      <c r="AJ91" s="82" t="s">
        <v>5</v>
      </c>
      <c r="AK91" s="83">
        <v>0</v>
      </c>
      <c r="AL91" s="84">
        <v>8.9700000000000006</v>
      </c>
      <c r="AM91" s="86" t="s">
        <v>4</v>
      </c>
      <c r="AN91" s="68">
        <v>480</v>
      </c>
      <c r="AO91" s="70">
        <v>0.57777777777777828</v>
      </c>
      <c r="AP91" s="70">
        <v>0.57916666666666716</v>
      </c>
      <c r="AQ91" s="70">
        <v>0.58055555555555605</v>
      </c>
      <c r="AR91" s="70">
        <v>0.58402777777777826</v>
      </c>
      <c r="AS91" s="70">
        <v>0.58611111111111158</v>
      </c>
      <c r="AT91" s="70">
        <v>0.58680555555555602</v>
      </c>
      <c r="AU91" s="70">
        <v>0.58750000000000047</v>
      </c>
      <c r="AV91" s="70">
        <v>0.58888888888888935</v>
      </c>
      <c r="AW91" s="70">
        <v>0.59027777777777823</v>
      </c>
      <c r="AX91" s="70">
        <v>0.59166666666666712</v>
      </c>
      <c r="AY91" s="70">
        <v>0.59236111111111156</v>
      </c>
      <c r="AZ91" s="70">
        <v>0.593055555555556</v>
      </c>
      <c r="BA91" s="70">
        <v>0.59375000000000044</v>
      </c>
      <c r="BB91" s="70">
        <v>0.59444444444444489</v>
      </c>
      <c r="BC91" s="70"/>
      <c r="BD91" s="70"/>
      <c r="BE91" s="70">
        <v>0.59513888888888933</v>
      </c>
      <c r="BF91" s="70">
        <v>0.59583333333333377</v>
      </c>
      <c r="BG91" s="70">
        <v>0.59652777777777821</v>
      </c>
      <c r="BH91" s="70"/>
      <c r="BI91" s="70">
        <v>0.59722222222222265</v>
      </c>
      <c r="BJ91" s="70">
        <v>0.5979166666666671</v>
      </c>
      <c r="BK91" s="70">
        <v>0.59861111111111154</v>
      </c>
      <c r="BL91" s="70">
        <v>0.59930555555555598</v>
      </c>
      <c r="BM91" s="70"/>
      <c r="BN91" s="70"/>
      <c r="BO91" s="70"/>
      <c r="BP91" s="70"/>
    </row>
    <row r="92" spans="1:68">
      <c r="A92" s="82" t="s">
        <v>5</v>
      </c>
      <c r="B92" s="83">
        <v>0</v>
      </c>
      <c r="C92" s="84">
        <v>6.7</v>
      </c>
      <c r="D92" s="86" t="s">
        <v>15</v>
      </c>
      <c r="E92" s="68">
        <v>482</v>
      </c>
      <c r="F92" s="68"/>
      <c r="G92" s="68"/>
      <c r="H92" s="70"/>
      <c r="I92" s="70"/>
      <c r="J92" s="70"/>
      <c r="K92" s="70"/>
      <c r="L92" s="70"/>
      <c r="M92" s="70">
        <v>0.55902777777777779</v>
      </c>
      <c r="N92" s="70">
        <v>0.56041666666666667</v>
      </c>
      <c r="O92" s="70">
        <v>0.5625</v>
      </c>
      <c r="P92" s="70">
        <v>0.56458333333333333</v>
      </c>
      <c r="Q92" s="70"/>
      <c r="R92" s="70"/>
      <c r="S92" s="70"/>
      <c r="T92" s="70"/>
      <c r="U92" s="70"/>
      <c r="V92" s="70">
        <v>0.56597222222222221</v>
      </c>
      <c r="W92" s="70">
        <v>0.56666666666666665</v>
      </c>
      <c r="X92" s="70">
        <v>0.56736111111111109</v>
      </c>
      <c r="Y92" s="70">
        <v>0.56805555555555554</v>
      </c>
      <c r="Z92" s="70">
        <v>0.56875000000000009</v>
      </c>
      <c r="AA92" s="70">
        <v>0.56944444444444453</v>
      </c>
      <c r="AB92" s="70">
        <v>0.57013888888888897</v>
      </c>
      <c r="AC92" s="70">
        <v>0.57083333333333341</v>
      </c>
      <c r="AD92" s="70">
        <v>0.5722222222222223</v>
      </c>
      <c r="AE92" s="70">
        <v>0.57291666666666674</v>
      </c>
      <c r="AF92" s="70">
        <v>0.57708333333333339</v>
      </c>
      <c r="AG92" s="70">
        <v>0.57847222222222228</v>
      </c>
      <c r="AH92" s="70">
        <v>0.57986111111111116</v>
      </c>
      <c r="AI92" s="71"/>
      <c r="AJ92" s="82" t="s">
        <v>5</v>
      </c>
      <c r="AK92" s="83">
        <v>0</v>
      </c>
      <c r="AL92" s="84">
        <v>7.16</v>
      </c>
      <c r="AM92" s="86" t="s">
        <v>15</v>
      </c>
      <c r="AN92" s="68">
        <v>482</v>
      </c>
      <c r="AO92" s="70">
        <v>0.58055555555555605</v>
      </c>
      <c r="AP92" s="70">
        <v>0.58194444444444493</v>
      </c>
      <c r="AQ92" s="70">
        <v>0.58333333333333381</v>
      </c>
      <c r="AR92" s="70">
        <v>0.58680555555555602</v>
      </c>
      <c r="AS92" s="70">
        <v>0.58888888888888935</v>
      </c>
      <c r="AT92" s="70">
        <v>0.58958333333333379</v>
      </c>
      <c r="AU92" s="70">
        <v>0.59027777777777823</v>
      </c>
      <c r="AV92" s="70">
        <v>0.59166666666666712</v>
      </c>
      <c r="AW92" s="70">
        <v>0.593055555555556</v>
      </c>
      <c r="AX92" s="70">
        <v>0.59444444444444489</v>
      </c>
      <c r="AY92" s="70">
        <v>0.59513888888888933</v>
      </c>
      <c r="AZ92" s="70">
        <v>0.59583333333333377</v>
      </c>
      <c r="BA92" s="70">
        <v>0.59652777777777821</v>
      </c>
      <c r="BB92" s="70">
        <v>0.59722222222222265</v>
      </c>
      <c r="BC92" s="70">
        <v>0.59861111111111154</v>
      </c>
      <c r="BD92" s="70">
        <v>0.60069444444444486</v>
      </c>
      <c r="BE92" s="70"/>
      <c r="BF92" s="70"/>
      <c r="BG92" s="70"/>
      <c r="BH92" s="70">
        <v>0.60416666666666707</v>
      </c>
      <c r="BI92" s="70"/>
      <c r="BJ92" s="70"/>
      <c r="BK92" s="70"/>
      <c r="BL92" s="70"/>
      <c r="BM92" s="70"/>
      <c r="BN92" s="70"/>
      <c r="BO92" s="70"/>
      <c r="BP92" s="70"/>
    </row>
    <row r="93" spans="1:68">
      <c r="A93" s="82" t="s">
        <v>5</v>
      </c>
      <c r="B93" s="83">
        <v>0.1</v>
      </c>
      <c r="C93" s="84">
        <v>9.02</v>
      </c>
      <c r="D93" s="86" t="s">
        <v>12</v>
      </c>
      <c r="E93" s="68">
        <v>483</v>
      </c>
      <c r="F93" s="69">
        <v>0.55763888888888891</v>
      </c>
      <c r="G93" s="70">
        <v>0.56111111111111112</v>
      </c>
      <c r="H93" s="70"/>
      <c r="I93" s="70"/>
      <c r="J93" s="70"/>
      <c r="K93" s="70"/>
      <c r="L93" s="70">
        <v>0.56527777777777777</v>
      </c>
      <c r="M93" s="70"/>
      <c r="N93" s="70">
        <v>0.56666666666666665</v>
      </c>
      <c r="O93" s="70">
        <v>0.56736111111111109</v>
      </c>
      <c r="P93" s="70">
        <v>0.56805555555555554</v>
      </c>
      <c r="Q93" s="70"/>
      <c r="R93" s="70"/>
      <c r="S93" s="70"/>
      <c r="T93" s="70"/>
      <c r="U93" s="70"/>
      <c r="V93" s="70">
        <v>0.56875000000000031</v>
      </c>
      <c r="W93" s="70">
        <v>0.57013888888888919</v>
      </c>
      <c r="X93" s="70">
        <v>0.57083333333333364</v>
      </c>
      <c r="Y93" s="70">
        <v>0.57152777777777808</v>
      </c>
      <c r="Z93" s="70">
        <v>0.57222222222222252</v>
      </c>
      <c r="AA93" s="70">
        <v>0.57291666666666696</v>
      </c>
      <c r="AB93" s="70">
        <v>0.5736111111111114</v>
      </c>
      <c r="AC93" s="70">
        <v>0.57430555555555585</v>
      </c>
      <c r="AD93" s="70">
        <v>0.57500000000000029</v>
      </c>
      <c r="AE93" s="70">
        <v>0.57569444444444473</v>
      </c>
      <c r="AF93" s="70">
        <v>0.57986111111111138</v>
      </c>
      <c r="AG93" s="70">
        <v>0.58125000000000027</v>
      </c>
      <c r="AH93" s="70">
        <v>0.58263888888888915</v>
      </c>
      <c r="AI93" s="71"/>
      <c r="AJ93" s="82" t="s">
        <v>5</v>
      </c>
      <c r="AK93" s="83">
        <v>0</v>
      </c>
      <c r="AL93" s="84">
        <v>5.22</v>
      </c>
      <c r="AM93" s="86" t="s">
        <v>14</v>
      </c>
      <c r="AN93" s="68">
        <v>483</v>
      </c>
      <c r="AO93" s="70">
        <v>0.58333333333333381</v>
      </c>
      <c r="AP93" s="70">
        <v>0.5847222222222227</v>
      </c>
      <c r="AQ93" s="70">
        <v>0.58611111111111158</v>
      </c>
      <c r="AR93" s="70">
        <v>0.5895833333333339</v>
      </c>
      <c r="AS93" s="70">
        <v>0.59166666666666723</v>
      </c>
      <c r="AT93" s="70">
        <v>0.59236111111111167</v>
      </c>
      <c r="AU93" s="70">
        <v>0.59305555555555611</v>
      </c>
      <c r="AV93" s="70">
        <v>0.594444444444445</v>
      </c>
      <c r="AW93" s="70">
        <v>0.59583333333333388</v>
      </c>
      <c r="AX93" s="70">
        <v>0.59722222222222276</v>
      </c>
      <c r="AY93" s="70">
        <v>0.59791666666666721</v>
      </c>
      <c r="AZ93" s="70">
        <v>0.59861111111111165</v>
      </c>
      <c r="BA93" s="70">
        <v>0.59930555555555609</v>
      </c>
      <c r="BB93" s="70">
        <v>0.60000000000000053</v>
      </c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</row>
    <row r="94" spans="1:68">
      <c r="A94" s="82" t="s">
        <v>5</v>
      </c>
      <c r="B94" s="83">
        <v>0.1</v>
      </c>
      <c r="C94" s="84">
        <v>10.87</v>
      </c>
      <c r="D94" s="86" t="s">
        <v>13</v>
      </c>
      <c r="E94" s="68">
        <v>481</v>
      </c>
      <c r="F94" s="69">
        <v>0.54999999999999993</v>
      </c>
      <c r="G94" s="70">
        <v>0.55347222222222225</v>
      </c>
      <c r="H94" s="70">
        <v>0.55763888888888913</v>
      </c>
      <c r="I94" s="70">
        <v>0.55833333333333335</v>
      </c>
      <c r="J94" s="70">
        <v>0.55902777777777779</v>
      </c>
      <c r="K94" s="70">
        <v>0.56041666666666667</v>
      </c>
      <c r="L94" s="70"/>
      <c r="M94" s="70"/>
      <c r="N94" s="70">
        <v>0.56111111111111112</v>
      </c>
      <c r="O94" s="70">
        <v>0.5625</v>
      </c>
      <c r="P94" s="70">
        <v>0.56388888888888888</v>
      </c>
      <c r="Q94" s="70">
        <v>0.56527777777777777</v>
      </c>
      <c r="R94" s="70">
        <v>0.56597222222222232</v>
      </c>
      <c r="S94" s="70">
        <v>0.5673611111111112</v>
      </c>
      <c r="T94" s="70">
        <v>0.56875000000000009</v>
      </c>
      <c r="U94" s="70">
        <v>0.57013888888888897</v>
      </c>
      <c r="V94" s="70">
        <v>0.57152777777777797</v>
      </c>
      <c r="W94" s="70">
        <v>0.57222222222222241</v>
      </c>
      <c r="X94" s="70">
        <v>0.57291666666666685</v>
      </c>
      <c r="Y94" s="70">
        <v>0.57361111111111129</v>
      </c>
      <c r="Z94" s="70">
        <v>0.57430555555555574</v>
      </c>
      <c r="AA94" s="70">
        <v>0.57500000000000018</v>
      </c>
      <c r="AB94" s="70">
        <v>0.57569444444444462</v>
      </c>
      <c r="AC94" s="70">
        <v>0.57638888888888906</v>
      </c>
      <c r="AD94" s="70">
        <v>0.57777777777777795</v>
      </c>
      <c r="AE94" s="70">
        <v>0.57847222222222239</v>
      </c>
      <c r="AF94" s="70">
        <v>0.58263888888888904</v>
      </c>
      <c r="AG94" s="70">
        <v>0.58402777777777792</v>
      </c>
      <c r="AH94" s="70">
        <v>0.58541666666666681</v>
      </c>
      <c r="AI94" s="71"/>
      <c r="AJ94" s="82" t="s">
        <v>5</v>
      </c>
      <c r="AK94" s="83">
        <v>0</v>
      </c>
      <c r="AL94" s="84">
        <v>8.9700000000000006</v>
      </c>
      <c r="AM94" s="86" t="s">
        <v>4</v>
      </c>
      <c r="AN94" s="68">
        <v>481</v>
      </c>
      <c r="AO94" s="70">
        <v>0.58611111111111158</v>
      </c>
      <c r="AP94" s="70">
        <v>0.58750000000000047</v>
      </c>
      <c r="AQ94" s="70">
        <v>0.58888888888888935</v>
      </c>
      <c r="AR94" s="70">
        <v>0.59236111111111156</v>
      </c>
      <c r="AS94" s="70">
        <v>0.59444444444444489</v>
      </c>
      <c r="AT94" s="70">
        <v>0.59513888888888933</v>
      </c>
      <c r="AU94" s="70">
        <v>0.59583333333333377</v>
      </c>
      <c r="AV94" s="70">
        <v>0.59722222222222265</v>
      </c>
      <c r="AW94" s="70">
        <v>0.59861111111111154</v>
      </c>
      <c r="AX94" s="70">
        <v>0.60000000000000042</v>
      </c>
      <c r="AY94" s="70">
        <v>0.60069444444444486</v>
      </c>
      <c r="AZ94" s="70">
        <v>0.60138888888888931</v>
      </c>
      <c r="BA94" s="70">
        <v>0.60208333333333375</v>
      </c>
      <c r="BB94" s="70">
        <v>0.60277777777777819</v>
      </c>
      <c r="BC94" s="70"/>
      <c r="BD94" s="70"/>
      <c r="BE94" s="70">
        <v>0.60347222222222263</v>
      </c>
      <c r="BF94" s="70">
        <v>0.60416666666666707</v>
      </c>
      <c r="BG94" s="70">
        <v>0.60486111111111152</v>
      </c>
      <c r="BH94" s="70"/>
      <c r="BI94" s="70">
        <v>0.60555555555555596</v>
      </c>
      <c r="BJ94" s="70">
        <v>0.6062500000000004</v>
      </c>
      <c r="BK94" s="70">
        <v>0.60694444444444484</v>
      </c>
      <c r="BL94" s="70">
        <v>0.60763888888888928</v>
      </c>
      <c r="BM94" s="70"/>
      <c r="BN94" s="70"/>
      <c r="BO94" s="70"/>
      <c r="BP94" s="70"/>
    </row>
    <row r="95" spans="1:68">
      <c r="A95" s="82" t="s">
        <v>5</v>
      </c>
      <c r="B95" s="83">
        <v>0.1</v>
      </c>
      <c r="C95" s="84">
        <v>9.8800000000000008</v>
      </c>
      <c r="D95" s="86" t="s">
        <v>103</v>
      </c>
      <c r="E95" s="68">
        <v>479</v>
      </c>
      <c r="F95" s="69">
        <v>0.55763888888888891</v>
      </c>
      <c r="G95" s="70">
        <v>0.56111111111111112</v>
      </c>
      <c r="H95" s="70"/>
      <c r="I95" s="70"/>
      <c r="J95" s="70"/>
      <c r="K95" s="70"/>
      <c r="L95" s="70">
        <v>0.56527777777777777</v>
      </c>
      <c r="M95" s="70">
        <v>0.56736111111111109</v>
      </c>
      <c r="N95" s="70">
        <v>0.56874999999999998</v>
      </c>
      <c r="O95" s="70">
        <v>0.5708333333333333</v>
      </c>
      <c r="P95" s="70">
        <v>0.57291666666666663</v>
      </c>
      <c r="Q95" s="70"/>
      <c r="R95" s="70"/>
      <c r="S95" s="70"/>
      <c r="T95" s="70"/>
      <c r="U95" s="70"/>
      <c r="V95" s="70">
        <v>0.57430555555555551</v>
      </c>
      <c r="W95" s="70">
        <v>0.57499999999999996</v>
      </c>
      <c r="X95" s="70">
        <v>0.5756944444444444</v>
      </c>
      <c r="Y95" s="70">
        <v>0.57638888888888884</v>
      </c>
      <c r="Z95" s="70">
        <v>0.57708333333333339</v>
      </c>
      <c r="AA95" s="70">
        <v>0.57777777777777783</v>
      </c>
      <c r="AB95" s="70">
        <v>0.57847222222222228</v>
      </c>
      <c r="AC95" s="70">
        <v>0.57916666666666672</v>
      </c>
      <c r="AD95" s="70">
        <v>0.5805555555555556</v>
      </c>
      <c r="AE95" s="70">
        <v>0.58125000000000004</v>
      </c>
      <c r="AF95" s="70">
        <v>0.5854166666666667</v>
      </c>
      <c r="AG95" s="70">
        <v>0.58680555555555558</v>
      </c>
      <c r="AH95" s="70">
        <v>0.58819444444444446</v>
      </c>
      <c r="AI95" s="71"/>
      <c r="AJ95" s="82" t="s">
        <v>5</v>
      </c>
      <c r="AK95" s="83">
        <v>0</v>
      </c>
      <c r="AL95" s="84">
        <v>7.16</v>
      </c>
      <c r="AM95" s="86" t="s">
        <v>15</v>
      </c>
      <c r="AN95" s="68">
        <v>479</v>
      </c>
      <c r="AO95" s="70">
        <v>0.58888888888888935</v>
      </c>
      <c r="AP95" s="70">
        <v>0.59027777777777823</v>
      </c>
      <c r="AQ95" s="70">
        <v>0.59166666666666712</v>
      </c>
      <c r="AR95" s="70">
        <v>0.59513888888888933</v>
      </c>
      <c r="AS95" s="70">
        <v>0.59722222222222265</v>
      </c>
      <c r="AT95" s="70">
        <v>0.5979166666666671</v>
      </c>
      <c r="AU95" s="70">
        <v>0.59861111111111154</v>
      </c>
      <c r="AV95" s="70">
        <v>0.60000000000000042</v>
      </c>
      <c r="AW95" s="70">
        <v>0.60138888888888931</v>
      </c>
      <c r="AX95" s="70">
        <v>0.60277777777777819</v>
      </c>
      <c r="AY95" s="70">
        <v>0.60347222222222263</v>
      </c>
      <c r="AZ95" s="70">
        <v>0.60416666666666707</v>
      </c>
      <c r="BA95" s="70">
        <v>0.60486111111111152</v>
      </c>
      <c r="BB95" s="70">
        <v>0.60555555555555596</v>
      </c>
      <c r="BC95" s="70">
        <v>0.60694444444444484</v>
      </c>
      <c r="BD95" s="70">
        <v>0.60902777777777817</v>
      </c>
      <c r="BE95" s="70"/>
      <c r="BF95" s="70"/>
      <c r="BG95" s="70"/>
      <c r="BH95" s="70">
        <v>0.61250000000000038</v>
      </c>
      <c r="BI95" s="70"/>
      <c r="BJ95" s="70"/>
      <c r="BK95" s="70"/>
      <c r="BL95" s="70"/>
      <c r="BM95" s="70"/>
      <c r="BN95" s="70"/>
      <c r="BO95" s="70"/>
      <c r="BP95" s="70"/>
    </row>
    <row r="96" spans="1:68">
      <c r="A96" s="82" t="s">
        <v>5</v>
      </c>
      <c r="B96" s="83">
        <v>0</v>
      </c>
      <c r="C96" s="84">
        <v>4.84</v>
      </c>
      <c r="D96" s="86" t="s">
        <v>14</v>
      </c>
      <c r="E96" s="68">
        <v>472</v>
      </c>
      <c r="F96" s="68"/>
      <c r="G96" s="68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>
        <v>0.57708333333333361</v>
      </c>
      <c r="W96" s="70">
        <v>0.5784722222222225</v>
      </c>
      <c r="X96" s="70">
        <v>0.57916666666666694</v>
      </c>
      <c r="Y96" s="70">
        <v>0.57986111111111138</v>
      </c>
      <c r="Z96" s="70">
        <v>0.58055555555555582</v>
      </c>
      <c r="AA96" s="70">
        <v>0.58125000000000027</v>
      </c>
      <c r="AB96" s="70">
        <v>0.58194444444444471</v>
      </c>
      <c r="AC96" s="70">
        <v>0.58263888888888915</v>
      </c>
      <c r="AD96" s="70">
        <v>0.58333333333333359</v>
      </c>
      <c r="AE96" s="70">
        <v>0.58402777777777803</v>
      </c>
      <c r="AF96" s="70">
        <v>0.58819444444444469</v>
      </c>
      <c r="AG96" s="70">
        <v>0.58958333333333357</v>
      </c>
      <c r="AH96" s="70">
        <v>0.59097222222222245</v>
      </c>
      <c r="AI96" s="71"/>
      <c r="AJ96" s="82" t="s">
        <v>5</v>
      </c>
      <c r="AK96" s="83">
        <v>0</v>
      </c>
      <c r="AL96" s="84">
        <v>5.22</v>
      </c>
      <c r="AM96" s="86" t="s">
        <v>14</v>
      </c>
      <c r="AN96" s="68">
        <v>472</v>
      </c>
      <c r="AO96" s="70">
        <v>0.59166666666666712</v>
      </c>
      <c r="AP96" s="70">
        <v>0.593055555555556</v>
      </c>
      <c r="AQ96" s="70">
        <v>0.59444444444444489</v>
      </c>
      <c r="AR96" s="70">
        <v>0.59791666666666721</v>
      </c>
      <c r="AS96" s="70">
        <v>0.60000000000000053</v>
      </c>
      <c r="AT96" s="70">
        <v>0.60069444444444497</v>
      </c>
      <c r="AU96" s="70">
        <v>0.60138888888888942</v>
      </c>
      <c r="AV96" s="70">
        <v>0.6027777777777783</v>
      </c>
      <c r="AW96" s="70">
        <v>0.60416666666666718</v>
      </c>
      <c r="AX96" s="70">
        <v>0.60555555555555607</v>
      </c>
      <c r="AY96" s="70">
        <v>0.60625000000000051</v>
      </c>
      <c r="AZ96" s="70">
        <v>0.60694444444444495</v>
      </c>
      <c r="BA96" s="70">
        <v>0.60763888888888939</v>
      </c>
      <c r="BB96" s="70">
        <v>0.60833333333333384</v>
      </c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</row>
    <row r="97" spans="1:68">
      <c r="A97" s="82" t="s">
        <v>5</v>
      </c>
      <c r="B97" s="83">
        <v>0</v>
      </c>
      <c r="C97" s="84">
        <v>7.48</v>
      </c>
      <c r="D97" s="86" t="s">
        <v>4</v>
      </c>
      <c r="E97" s="68">
        <v>485</v>
      </c>
      <c r="F97" s="68"/>
      <c r="G97" s="68"/>
      <c r="H97" s="70">
        <v>0.56597222222222243</v>
      </c>
      <c r="I97" s="70"/>
      <c r="J97" s="70"/>
      <c r="K97" s="70"/>
      <c r="L97" s="70">
        <v>0.56805555555555565</v>
      </c>
      <c r="M97" s="70"/>
      <c r="N97" s="70">
        <v>0.57013888888888908</v>
      </c>
      <c r="O97" s="70">
        <v>0.5708333333333333</v>
      </c>
      <c r="P97" s="70">
        <v>0.57291666666666663</v>
      </c>
      <c r="Q97" s="70">
        <v>0.57361111111111107</v>
      </c>
      <c r="R97" s="70">
        <v>0.57430555555555551</v>
      </c>
      <c r="S97" s="70">
        <v>0.5756944444444444</v>
      </c>
      <c r="T97" s="70">
        <v>0.57638888888888884</v>
      </c>
      <c r="U97" s="70">
        <v>0.57847222222222217</v>
      </c>
      <c r="V97" s="70">
        <v>0.57986111111111127</v>
      </c>
      <c r="W97" s="70">
        <v>0.58055555555555571</v>
      </c>
      <c r="X97" s="70">
        <v>0.58125000000000016</v>
      </c>
      <c r="Y97" s="70">
        <v>0.5819444444444446</v>
      </c>
      <c r="Z97" s="70">
        <v>0.58263888888888904</v>
      </c>
      <c r="AA97" s="70">
        <v>0.58333333333333348</v>
      </c>
      <c r="AB97" s="70">
        <v>0.58402777777777792</v>
      </c>
      <c r="AC97" s="70">
        <v>0.58472222222222237</v>
      </c>
      <c r="AD97" s="70">
        <v>0.58611111111111125</v>
      </c>
      <c r="AE97" s="70">
        <v>0.58680555555555569</v>
      </c>
      <c r="AF97" s="70">
        <v>0.59097222222222234</v>
      </c>
      <c r="AG97" s="70">
        <v>0.59236111111111123</v>
      </c>
      <c r="AH97" s="70">
        <v>0.59375000000000011</v>
      </c>
      <c r="AI97" s="71"/>
      <c r="AJ97" s="82" t="s">
        <v>5</v>
      </c>
      <c r="AK97" s="83">
        <v>0</v>
      </c>
      <c r="AL97" s="84">
        <v>8.9700000000000006</v>
      </c>
      <c r="AM97" s="86" t="s">
        <v>4</v>
      </c>
      <c r="AN97" s="68">
        <v>485</v>
      </c>
      <c r="AO97" s="70">
        <v>0.59444444444444489</v>
      </c>
      <c r="AP97" s="70">
        <v>0.59583333333333377</v>
      </c>
      <c r="AQ97" s="70">
        <v>0.59722222222222265</v>
      </c>
      <c r="AR97" s="70">
        <v>0.60069444444444486</v>
      </c>
      <c r="AS97" s="70">
        <v>0.60277777777777819</v>
      </c>
      <c r="AT97" s="70">
        <v>0.60347222222222263</v>
      </c>
      <c r="AU97" s="70">
        <v>0.60416666666666707</v>
      </c>
      <c r="AV97" s="70">
        <v>0.60555555555555596</v>
      </c>
      <c r="AW97" s="70">
        <v>0.60694444444444484</v>
      </c>
      <c r="AX97" s="70">
        <v>0.60833333333333373</v>
      </c>
      <c r="AY97" s="70">
        <v>0.60902777777777817</v>
      </c>
      <c r="AZ97" s="70">
        <v>0.60972222222222261</v>
      </c>
      <c r="BA97" s="70">
        <v>0.61041666666666705</v>
      </c>
      <c r="BB97" s="70">
        <v>0.61111111111111149</v>
      </c>
      <c r="BC97" s="70"/>
      <c r="BD97" s="70"/>
      <c r="BE97" s="70">
        <v>0.61180555555555594</v>
      </c>
      <c r="BF97" s="70">
        <v>0.61250000000000038</v>
      </c>
      <c r="BG97" s="70">
        <v>0.61319444444444482</v>
      </c>
      <c r="BH97" s="70"/>
      <c r="BI97" s="70">
        <v>0.61388888888888926</v>
      </c>
      <c r="BJ97" s="70">
        <v>0.6145833333333337</v>
      </c>
      <c r="BK97" s="70">
        <v>0.61527777777777815</v>
      </c>
      <c r="BL97" s="70">
        <v>0.61597222222222259</v>
      </c>
      <c r="BM97" s="70"/>
      <c r="BN97" s="70"/>
      <c r="BO97" s="70"/>
      <c r="BP97" s="70"/>
    </row>
    <row r="98" spans="1:68">
      <c r="A98" s="82" t="s">
        <v>5</v>
      </c>
      <c r="B98" s="83">
        <v>0</v>
      </c>
      <c r="C98" s="84">
        <v>6.7</v>
      </c>
      <c r="D98" s="86" t="s">
        <v>15</v>
      </c>
      <c r="E98" s="68">
        <v>470</v>
      </c>
      <c r="F98" s="68"/>
      <c r="G98" s="68"/>
      <c r="H98" s="70"/>
      <c r="I98" s="70"/>
      <c r="J98" s="70"/>
      <c r="K98" s="70"/>
      <c r="L98" s="70"/>
      <c r="M98" s="70">
        <v>0.5756944444444444</v>
      </c>
      <c r="N98" s="70">
        <v>0.57708333333333328</v>
      </c>
      <c r="O98" s="70">
        <v>0.57916666666666661</v>
      </c>
      <c r="P98" s="70">
        <v>0.58124999999999993</v>
      </c>
      <c r="Q98" s="70"/>
      <c r="R98" s="70"/>
      <c r="S98" s="70"/>
      <c r="T98" s="70"/>
      <c r="U98" s="70"/>
      <c r="V98" s="70">
        <v>0.58263888888888882</v>
      </c>
      <c r="W98" s="70">
        <v>0.58333333333333326</v>
      </c>
      <c r="X98" s="70">
        <v>0.5840277777777777</v>
      </c>
      <c r="Y98" s="70">
        <v>0.58472222222222214</v>
      </c>
      <c r="Z98" s="70">
        <v>0.5854166666666667</v>
      </c>
      <c r="AA98" s="70">
        <v>0.58611111111111114</v>
      </c>
      <c r="AB98" s="70">
        <v>0.58680555555555558</v>
      </c>
      <c r="AC98" s="70">
        <v>0.58750000000000002</v>
      </c>
      <c r="AD98" s="70">
        <v>0.58888888888888891</v>
      </c>
      <c r="AE98" s="70">
        <v>0.58958333333333335</v>
      </c>
      <c r="AF98" s="70">
        <v>0.59375</v>
      </c>
      <c r="AG98" s="70">
        <v>0.59513888888888888</v>
      </c>
      <c r="AH98" s="70">
        <v>0.59652777777777777</v>
      </c>
      <c r="AI98" s="71"/>
      <c r="AJ98" s="82" t="s">
        <v>5</v>
      </c>
      <c r="AK98" s="83">
        <v>0</v>
      </c>
      <c r="AL98" s="84">
        <v>7.16</v>
      </c>
      <c r="AM98" s="86" t="s">
        <v>15</v>
      </c>
      <c r="AN98" s="68">
        <v>470</v>
      </c>
      <c r="AO98" s="70">
        <v>0.59722222222222265</v>
      </c>
      <c r="AP98" s="70">
        <v>0.59861111111111154</v>
      </c>
      <c r="AQ98" s="70">
        <v>0.60000000000000042</v>
      </c>
      <c r="AR98" s="70">
        <v>0.60347222222222263</v>
      </c>
      <c r="AS98" s="70">
        <v>0.60555555555555596</v>
      </c>
      <c r="AT98" s="70">
        <v>0.6062500000000004</v>
      </c>
      <c r="AU98" s="70">
        <v>0.60694444444444484</v>
      </c>
      <c r="AV98" s="70">
        <v>0.60833333333333373</v>
      </c>
      <c r="AW98" s="70">
        <v>0.60972222222222261</v>
      </c>
      <c r="AX98" s="70">
        <v>0.61111111111111149</v>
      </c>
      <c r="AY98" s="70">
        <v>0.61180555555555594</v>
      </c>
      <c r="AZ98" s="70">
        <v>0.61250000000000038</v>
      </c>
      <c r="BA98" s="70">
        <v>0.61319444444444482</v>
      </c>
      <c r="BB98" s="70">
        <v>0.61388888888888926</v>
      </c>
      <c r="BC98" s="70">
        <v>0.61527777777777815</v>
      </c>
      <c r="BD98" s="70">
        <v>0.61736111111111147</v>
      </c>
      <c r="BE98" s="70"/>
      <c r="BF98" s="70"/>
      <c r="BG98" s="70"/>
      <c r="BH98" s="70">
        <v>0.62083333333333368</v>
      </c>
      <c r="BI98" s="70"/>
      <c r="BJ98" s="70"/>
      <c r="BK98" s="70"/>
      <c r="BL98" s="70"/>
      <c r="BM98" s="70"/>
      <c r="BN98" s="70"/>
      <c r="BO98" s="70"/>
      <c r="BP98" s="70"/>
    </row>
    <row r="99" spans="1:68">
      <c r="A99" s="82" t="s">
        <v>5</v>
      </c>
      <c r="B99" s="83">
        <v>0</v>
      </c>
      <c r="C99" s="84">
        <v>4.84</v>
      </c>
      <c r="D99" s="86" t="s">
        <v>14</v>
      </c>
      <c r="E99" s="68">
        <v>477</v>
      </c>
      <c r="F99" s="68"/>
      <c r="G99" s="68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>
        <v>0.58541666666666692</v>
      </c>
      <c r="W99" s="70">
        <v>0.5868055555555558</v>
      </c>
      <c r="X99" s="70">
        <v>0.58750000000000024</v>
      </c>
      <c r="Y99" s="70">
        <v>0.58819444444444469</v>
      </c>
      <c r="Z99" s="70">
        <v>0.58888888888888913</v>
      </c>
      <c r="AA99" s="70">
        <v>0.58958333333333357</v>
      </c>
      <c r="AB99" s="70">
        <v>0.59027777777777801</v>
      </c>
      <c r="AC99" s="70">
        <v>0.59097222222222245</v>
      </c>
      <c r="AD99" s="70">
        <v>0.5916666666666669</v>
      </c>
      <c r="AE99" s="70">
        <v>0.59236111111111134</v>
      </c>
      <c r="AF99" s="70">
        <v>0.59652777777777799</v>
      </c>
      <c r="AG99" s="70">
        <v>0.59791666666666687</v>
      </c>
      <c r="AH99" s="70">
        <v>0.59930555555555576</v>
      </c>
      <c r="AI99" s="71"/>
      <c r="AJ99" s="82" t="s">
        <v>5</v>
      </c>
      <c r="AK99" s="83">
        <v>0</v>
      </c>
      <c r="AL99" s="84">
        <v>5.22</v>
      </c>
      <c r="AM99" s="86" t="s">
        <v>14</v>
      </c>
      <c r="AN99" s="68">
        <v>477</v>
      </c>
      <c r="AO99" s="70">
        <v>0.60000000000000042</v>
      </c>
      <c r="AP99" s="70">
        <v>0.60138888888888931</v>
      </c>
      <c r="AQ99" s="70">
        <v>0.60277777777777819</v>
      </c>
      <c r="AR99" s="70">
        <v>0.60625000000000051</v>
      </c>
      <c r="AS99" s="70">
        <v>0.60833333333333384</v>
      </c>
      <c r="AT99" s="70">
        <v>0.60902777777777828</v>
      </c>
      <c r="AU99" s="70">
        <v>0.60972222222222272</v>
      </c>
      <c r="AV99" s="70">
        <v>0.6111111111111116</v>
      </c>
      <c r="AW99" s="70">
        <v>0.61250000000000049</v>
      </c>
      <c r="AX99" s="70">
        <v>0.61388888888888937</v>
      </c>
      <c r="AY99" s="70">
        <v>0.61458333333333381</v>
      </c>
      <c r="AZ99" s="70">
        <v>0.61527777777777826</v>
      </c>
      <c r="BA99" s="70">
        <v>0.6159722222222227</v>
      </c>
      <c r="BB99" s="70">
        <v>0.61666666666666714</v>
      </c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</row>
    <row r="100" spans="1:68">
      <c r="A100" s="82" t="s">
        <v>87</v>
      </c>
      <c r="B100" s="83">
        <v>0.1</v>
      </c>
      <c r="C100" s="84">
        <v>10.87</v>
      </c>
      <c r="D100" s="86" t="s">
        <v>13</v>
      </c>
      <c r="E100" s="68">
        <v>475</v>
      </c>
      <c r="F100" s="69">
        <v>0.56666666666666665</v>
      </c>
      <c r="G100" s="70">
        <v>0.57013888888888886</v>
      </c>
      <c r="H100" s="70">
        <v>0.57430555555555574</v>
      </c>
      <c r="I100" s="70">
        <v>0.57500000000000007</v>
      </c>
      <c r="J100" s="70">
        <v>0.5756944444444444</v>
      </c>
      <c r="K100" s="70">
        <v>0.57708333333333328</v>
      </c>
      <c r="L100" s="70"/>
      <c r="M100" s="70"/>
      <c r="N100" s="70">
        <v>0.57777777777777783</v>
      </c>
      <c r="O100" s="70">
        <v>0.57916666666666672</v>
      </c>
      <c r="P100" s="70">
        <v>0.5805555555555556</v>
      </c>
      <c r="Q100" s="70">
        <v>0.58194444444444449</v>
      </c>
      <c r="R100" s="70">
        <v>0.58263888888888904</v>
      </c>
      <c r="S100" s="70">
        <v>0.58402777777777792</v>
      </c>
      <c r="T100" s="70">
        <v>0.58541666666666681</v>
      </c>
      <c r="U100" s="70">
        <v>0.58680555555555569</v>
      </c>
      <c r="V100" s="70">
        <v>0.58819444444444458</v>
      </c>
      <c r="W100" s="70">
        <v>0.58888888888888902</v>
      </c>
      <c r="X100" s="70">
        <v>0.58958333333333346</v>
      </c>
      <c r="Y100" s="70">
        <v>0.5902777777777779</v>
      </c>
      <c r="Z100" s="70">
        <v>0.59097222222222234</v>
      </c>
      <c r="AA100" s="70">
        <v>0.59166666666666679</v>
      </c>
      <c r="AB100" s="70">
        <v>0.59236111111111123</v>
      </c>
      <c r="AC100" s="70">
        <v>0.59305555555555567</v>
      </c>
      <c r="AD100" s="70">
        <v>0.59444444444444455</v>
      </c>
      <c r="AE100" s="70">
        <v>0.59513888888888899</v>
      </c>
      <c r="AF100" s="70">
        <v>0.59930555555555565</v>
      </c>
      <c r="AG100" s="70">
        <v>0.60069444444444453</v>
      </c>
      <c r="AH100" s="70">
        <v>0.60208333333333341</v>
      </c>
      <c r="AI100" s="71"/>
      <c r="AJ100" s="82" t="s">
        <v>87</v>
      </c>
      <c r="AK100" s="83">
        <v>0</v>
      </c>
      <c r="AL100" s="84">
        <v>8.9700000000000006</v>
      </c>
      <c r="AM100" s="86" t="s">
        <v>4</v>
      </c>
      <c r="AN100" s="68">
        <v>475</v>
      </c>
      <c r="AO100" s="70">
        <v>0.60277777777777819</v>
      </c>
      <c r="AP100" s="70">
        <v>0.60416666666666707</v>
      </c>
      <c r="AQ100" s="70">
        <v>0.60555555555555596</v>
      </c>
      <c r="AR100" s="70">
        <v>0.60902777777777817</v>
      </c>
      <c r="AS100" s="70">
        <v>0.61111111111111149</v>
      </c>
      <c r="AT100" s="70">
        <v>0.61180555555555594</v>
      </c>
      <c r="AU100" s="70">
        <v>0.61250000000000038</v>
      </c>
      <c r="AV100" s="70">
        <v>0.61388888888888926</v>
      </c>
      <c r="AW100" s="70">
        <v>0.61527777777777815</v>
      </c>
      <c r="AX100" s="70">
        <v>0.61666666666666703</v>
      </c>
      <c r="AY100" s="70">
        <v>0.61736111111111147</v>
      </c>
      <c r="AZ100" s="70">
        <v>0.61805555555555591</v>
      </c>
      <c r="BA100" s="70">
        <v>0.61875000000000036</v>
      </c>
      <c r="BB100" s="70">
        <v>0.6194444444444448</v>
      </c>
      <c r="BC100" s="70"/>
      <c r="BD100" s="70"/>
      <c r="BE100" s="70">
        <v>0.62013888888888924</v>
      </c>
      <c r="BF100" s="70">
        <v>0.62083333333333368</v>
      </c>
      <c r="BG100" s="70">
        <v>0.62152777777777812</v>
      </c>
      <c r="BH100" s="70"/>
      <c r="BI100" s="70">
        <v>0.62222222222222257</v>
      </c>
      <c r="BJ100" s="70">
        <v>0.62291666666666701</v>
      </c>
      <c r="BK100" s="70">
        <v>0.62361111111111145</v>
      </c>
      <c r="BL100" s="70">
        <v>0.62430555555555589</v>
      </c>
      <c r="BM100" s="70"/>
      <c r="BN100" s="70"/>
      <c r="BO100" s="70"/>
      <c r="BP100" s="70"/>
    </row>
    <row r="101" spans="1:68">
      <c r="A101" s="82" t="s">
        <v>5</v>
      </c>
      <c r="B101" s="83">
        <v>0.1</v>
      </c>
      <c r="C101" s="84">
        <v>9.8800000000000008</v>
      </c>
      <c r="D101" s="86" t="s">
        <v>103</v>
      </c>
      <c r="E101" s="68">
        <v>484</v>
      </c>
      <c r="F101" s="69">
        <v>0.57430555555555562</v>
      </c>
      <c r="G101" s="70">
        <v>0.57777777777777783</v>
      </c>
      <c r="H101" s="70"/>
      <c r="I101" s="70"/>
      <c r="J101" s="70"/>
      <c r="K101" s="70"/>
      <c r="L101" s="70">
        <v>0.58194444444444449</v>
      </c>
      <c r="M101" s="70">
        <v>0.5840277777777777</v>
      </c>
      <c r="N101" s="70">
        <v>0.58541666666666659</v>
      </c>
      <c r="O101" s="70">
        <v>0.58749999999999991</v>
      </c>
      <c r="P101" s="70">
        <v>0.58958333333333324</v>
      </c>
      <c r="Q101" s="70"/>
      <c r="R101" s="70"/>
      <c r="S101" s="70"/>
      <c r="T101" s="70"/>
      <c r="U101" s="70"/>
      <c r="V101" s="70">
        <v>0.59097222222222212</v>
      </c>
      <c r="W101" s="70">
        <v>0.59166666666666656</v>
      </c>
      <c r="X101" s="70">
        <v>0.59236111111111101</v>
      </c>
      <c r="Y101" s="70">
        <v>0.59305555555555545</v>
      </c>
      <c r="Z101" s="70">
        <v>0.59375</v>
      </c>
      <c r="AA101" s="70">
        <v>0.59444444444444444</v>
      </c>
      <c r="AB101" s="70">
        <v>0.59513888888888888</v>
      </c>
      <c r="AC101" s="70">
        <v>0.59583333333333333</v>
      </c>
      <c r="AD101" s="70">
        <v>0.59722222222222221</v>
      </c>
      <c r="AE101" s="70">
        <v>0.59791666666666665</v>
      </c>
      <c r="AF101" s="70">
        <v>0.6020833333333333</v>
      </c>
      <c r="AG101" s="70">
        <v>0.60347222222222219</v>
      </c>
      <c r="AH101" s="70">
        <v>0.60486111111111107</v>
      </c>
      <c r="AI101" s="71"/>
      <c r="AJ101" s="82" t="s">
        <v>5</v>
      </c>
      <c r="AK101" s="83">
        <v>0</v>
      </c>
      <c r="AL101" s="84">
        <v>7.16</v>
      </c>
      <c r="AM101" s="86" t="s">
        <v>15</v>
      </c>
      <c r="AN101" s="68">
        <v>484</v>
      </c>
      <c r="AO101" s="70">
        <v>0.60555555555555596</v>
      </c>
      <c r="AP101" s="70">
        <v>0.60694444444444484</v>
      </c>
      <c r="AQ101" s="70">
        <v>0.60833333333333373</v>
      </c>
      <c r="AR101" s="70">
        <v>0.61180555555555594</v>
      </c>
      <c r="AS101" s="70">
        <v>0.61388888888888926</v>
      </c>
      <c r="AT101" s="70">
        <v>0.6145833333333337</v>
      </c>
      <c r="AU101" s="70">
        <v>0.61527777777777815</v>
      </c>
      <c r="AV101" s="70">
        <v>0.61666666666666703</v>
      </c>
      <c r="AW101" s="70">
        <v>0.61805555555555591</v>
      </c>
      <c r="AX101" s="70">
        <v>0.6194444444444448</v>
      </c>
      <c r="AY101" s="70">
        <v>0.62013888888888924</v>
      </c>
      <c r="AZ101" s="70">
        <v>0.62083333333333368</v>
      </c>
      <c r="BA101" s="70">
        <v>0.62152777777777812</v>
      </c>
      <c r="BB101" s="70">
        <v>0.62222222222222257</v>
      </c>
      <c r="BC101" s="70">
        <v>0.62361111111111145</v>
      </c>
      <c r="BD101" s="70">
        <v>0.62569444444444478</v>
      </c>
      <c r="BE101" s="70"/>
      <c r="BF101" s="70"/>
      <c r="BG101" s="70"/>
      <c r="BH101" s="70">
        <v>0.62916666666666698</v>
      </c>
      <c r="BI101" s="70"/>
      <c r="BJ101" s="70"/>
      <c r="BK101" s="70"/>
      <c r="BL101" s="70"/>
      <c r="BM101" s="70"/>
      <c r="BN101" s="70"/>
      <c r="BO101" s="70"/>
      <c r="BP101" s="70"/>
    </row>
    <row r="102" spans="1:68">
      <c r="A102" s="82" t="s">
        <v>5</v>
      </c>
      <c r="B102" s="83">
        <v>0</v>
      </c>
      <c r="C102" s="84">
        <v>4.84</v>
      </c>
      <c r="D102" s="86" t="s">
        <v>14</v>
      </c>
      <c r="E102" s="68">
        <v>478</v>
      </c>
      <c r="F102" s="68"/>
      <c r="G102" s="68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>
        <v>0.59375000000000022</v>
      </c>
      <c r="W102" s="70">
        <v>0.59513888888888911</v>
      </c>
      <c r="X102" s="70">
        <v>0.59583333333333355</v>
      </c>
      <c r="Y102" s="70">
        <v>0.59652777777777799</v>
      </c>
      <c r="Z102" s="70">
        <v>0.59722222222222243</v>
      </c>
      <c r="AA102" s="70">
        <v>0.59791666666666687</v>
      </c>
      <c r="AB102" s="70">
        <v>0.59861111111111132</v>
      </c>
      <c r="AC102" s="70">
        <v>0.59930555555555576</v>
      </c>
      <c r="AD102" s="70">
        <v>0.6000000000000002</v>
      </c>
      <c r="AE102" s="70">
        <v>0.60069444444444464</v>
      </c>
      <c r="AF102" s="70">
        <v>0.60486111111111129</v>
      </c>
      <c r="AG102" s="70">
        <v>0.60625000000000018</v>
      </c>
      <c r="AH102" s="70">
        <v>0.60763888888888906</v>
      </c>
      <c r="AI102" s="71"/>
      <c r="AJ102" s="82" t="s">
        <v>5</v>
      </c>
      <c r="AK102" s="83">
        <v>0</v>
      </c>
      <c r="AL102" s="84">
        <v>5.22</v>
      </c>
      <c r="AM102" s="86" t="s">
        <v>14</v>
      </c>
      <c r="AN102" s="68">
        <v>478</v>
      </c>
      <c r="AO102" s="70">
        <v>0.60833333333333373</v>
      </c>
      <c r="AP102" s="70">
        <v>0.60972222222222261</v>
      </c>
      <c r="AQ102" s="70">
        <v>0.61111111111111149</v>
      </c>
      <c r="AR102" s="70">
        <v>0.61458333333333381</v>
      </c>
      <c r="AS102" s="70">
        <v>0.61666666666666714</v>
      </c>
      <c r="AT102" s="70">
        <v>0.61736111111111158</v>
      </c>
      <c r="AU102" s="70">
        <v>0.61805555555555602</v>
      </c>
      <c r="AV102" s="70">
        <v>0.61944444444444491</v>
      </c>
      <c r="AW102" s="70">
        <v>0.62083333333333379</v>
      </c>
      <c r="AX102" s="70">
        <v>0.62222222222222268</v>
      </c>
      <c r="AY102" s="70">
        <v>0.62291666666666712</v>
      </c>
      <c r="AZ102" s="70">
        <v>0.62361111111111156</v>
      </c>
      <c r="BA102" s="70">
        <v>0.624305555555556</v>
      </c>
      <c r="BB102" s="70">
        <v>0.62500000000000044</v>
      </c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</row>
    <row r="103" spans="1:68">
      <c r="A103" s="82" t="s">
        <v>5</v>
      </c>
      <c r="B103" s="83">
        <v>0</v>
      </c>
      <c r="C103" s="84">
        <v>7.48</v>
      </c>
      <c r="D103" s="86" t="s">
        <v>4</v>
      </c>
      <c r="E103" s="68">
        <v>474</v>
      </c>
      <c r="F103" s="68"/>
      <c r="G103" s="68"/>
      <c r="H103" s="70">
        <v>0.58263888888888904</v>
      </c>
      <c r="I103" s="70"/>
      <c r="J103" s="70"/>
      <c r="K103" s="70"/>
      <c r="L103" s="70">
        <v>0.58472222222222225</v>
      </c>
      <c r="M103" s="70"/>
      <c r="N103" s="70">
        <v>0.58680555555555569</v>
      </c>
      <c r="O103" s="70">
        <v>0.58750000000000002</v>
      </c>
      <c r="P103" s="70">
        <v>0.58958333333333346</v>
      </c>
      <c r="Q103" s="70">
        <v>0.59027777777777779</v>
      </c>
      <c r="R103" s="70">
        <v>0.59097222222222223</v>
      </c>
      <c r="S103" s="70">
        <v>0.59236111111111112</v>
      </c>
      <c r="T103" s="70">
        <v>0.59305555555555556</v>
      </c>
      <c r="U103" s="70">
        <v>0.59513888888888888</v>
      </c>
      <c r="V103" s="70">
        <v>0.59652777777777788</v>
      </c>
      <c r="W103" s="70">
        <v>0.59722222222222232</v>
      </c>
      <c r="X103" s="70">
        <v>0.59791666666666676</v>
      </c>
      <c r="Y103" s="70">
        <v>0.5986111111111112</v>
      </c>
      <c r="Z103" s="70">
        <v>0.59930555555555565</v>
      </c>
      <c r="AA103" s="70">
        <v>0.60000000000000009</v>
      </c>
      <c r="AB103" s="70">
        <v>0.60069444444444453</v>
      </c>
      <c r="AC103" s="70">
        <v>0.60138888888888897</v>
      </c>
      <c r="AD103" s="70">
        <v>0.60277777777777786</v>
      </c>
      <c r="AE103" s="70">
        <v>0.6034722222222223</v>
      </c>
      <c r="AF103" s="70">
        <v>0.60763888888888895</v>
      </c>
      <c r="AG103" s="70">
        <v>0.60902777777777783</v>
      </c>
      <c r="AH103" s="70">
        <v>0.61041666666666672</v>
      </c>
      <c r="AI103" s="71"/>
      <c r="AJ103" s="82" t="s">
        <v>5</v>
      </c>
      <c r="AK103" s="83">
        <v>0</v>
      </c>
      <c r="AL103" s="84">
        <v>8.9700000000000006</v>
      </c>
      <c r="AM103" s="86" t="s">
        <v>4</v>
      </c>
      <c r="AN103" s="68">
        <v>474</v>
      </c>
      <c r="AO103" s="70">
        <v>0.61111111111111149</v>
      </c>
      <c r="AP103" s="70">
        <v>0.61250000000000038</v>
      </c>
      <c r="AQ103" s="70">
        <v>0.61388888888888926</v>
      </c>
      <c r="AR103" s="70">
        <v>0.61736111111111147</v>
      </c>
      <c r="AS103" s="70">
        <v>0.6194444444444448</v>
      </c>
      <c r="AT103" s="70">
        <v>0.62013888888888924</v>
      </c>
      <c r="AU103" s="70">
        <v>0.62083333333333368</v>
      </c>
      <c r="AV103" s="70">
        <v>0.62222222222222257</v>
      </c>
      <c r="AW103" s="70">
        <v>0.62361111111111145</v>
      </c>
      <c r="AX103" s="70">
        <v>0.62500000000000033</v>
      </c>
      <c r="AY103" s="70">
        <v>0.62569444444444478</v>
      </c>
      <c r="AZ103" s="70">
        <v>0.62638888888888922</v>
      </c>
      <c r="BA103" s="70">
        <v>0.62708333333333366</v>
      </c>
      <c r="BB103" s="70">
        <v>0.6277777777777781</v>
      </c>
      <c r="BC103" s="70"/>
      <c r="BD103" s="70"/>
      <c r="BE103" s="70">
        <v>0.62847222222222254</v>
      </c>
      <c r="BF103" s="70">
        <v>0.62916666666666698</v>
      </c>
      <c r="BG103" s="70">
        <v>0.62986111111111143</v>
      </c>
      <c r="BH103" s="70"/>
      <c r="BI103" s="70">
        <v>0.63055555555555587</v>
      </c>
      <c r="BJ103" s="70">
        <v>0.63125000000000031</v>
      </c>
      <c r="BK103" s="70">
        <v>0.63194444444444475</v>
      </c>
      <c r="BL103" s="70">
        <v>0.63263888888888919</v>
      </c>
      <c r="BM103" s="70"/>
      <c r="BN103" s="70"/>
      <c r="BO103" s="70"/>
      <c r="BP103" s="70"/>
    </row>
    <row r="104" spans="1:68">
      <c r="A104" s="82" t="s">
        <v>5</v>
      </c>
      <c r="B104" s="83">
        <v>0</v>
      </c>
      <c r="C104" s="84">
        <v>6.7</v>
      </c>
      <c r="D104" s="86" t="s">
        <v>15</v>
      </c>
      <c r="E104" s="68">
        <v>476</v>
      </c>
      <c r="F104" s="68"/>
      <c r="G104" s="68"/>
      <c r="H104" s="70"/>
      <c r="I104" s="70"/>
      <c r="J104" s="70"/>
      <c r="K104" s="70"/>
      <c r="L104" s="70"/>
      <c r="M104" s="70">
        <v>0.59236111111111101</v>
      </c>
      <c r="N104" s="70">
        <v>0.59374999999999989</v>
      </c>
      <c r="O104" s="70">
        <v>0.59583333333333321</v>
      </c>
      <c r="P104" s="70">
        <v>0.59791666666666654</v>
      </c>
      <c r="Q104" s="70"/>
      <c r="R104" s="70"/>
      <c r="S104" s="70"/>
      <c r="T104" s="70"/>
      <c r="U104" s="70"/>
      <c r="V104" s="70">
        <v>0.59930555555555542</v>
      </c>
      <c r="W104" s="70">
        <v>0.59999999999999987</v>
      </c>
      <c r="X104" s="70">
        <v>0.60069444444444431</v>
      </c>
      <c r="Y104" s="70">
        <v>0.60138888888888875</v>
      </c>
      <c r="Z104" s="70">
        <v>0.6020833333333333</v>
      </c>
      <c r="AA104" s="70">
        <v>0.60277777777777775</v>
      </c>
      <c r="AB104" s="70">
        <v>0.60347222222222219</v>
      </c>
      <c r="AC104" s="70">
        <v>0.60416666666666663</v>
      </c>
      <c r="AD104" s="70">
        <v>0.60555555555555551</v>
      </c>
      <c r="AE104" s="70">
        <v>0.60624999999999996</v>
      </c>
      <c r="AF104" s="70">
        <v>0.61041666666666661</v>
      </c>
      <c r="AG104" s="70">
        <v>0.61180555555555549</v>
      </c>
      <c r="AH104" s="70">
        <v>0.61319444444444438</v>
      </c>
      <c r="AI104" s="71"/>
      <c r="AJ104" s="82" t="s">
        <v>5</v>
      </c>
      <c r="AK104" s="83">
        <v>0</v>
      </c>
      <c r="AL104" s="84">
        <v>7.16</v>
      </c>
      <c r="AM104" s="86" t="s">
        <v>15</v>
      </c>
      <c r="AN104" s="68">
        <v>476</v>
      </c>
      <c r="AO104" s="70">
        <v>0.61388888888888926</v>
      </c>
      <c r="AP104" s="70">
        <v>0.61527777777777815</v>
      </c>
      <c r="AQ104" s="70">
        <v>0.61666666666666703</v>
      </c>
      <c r="AR104" s="70">
        <v>0.62013888888888924</v>
      </c>
      <c r="AS104" s="70">
        <v>0.62222222222222257</v>
      </c>
      <c r="AT104" s="70">
        <v>0.62291666666666701</v>
      </c>
      <c r="AU104" s="70">
        <v>0.62361111111111145</v>
      </c>
      <c r="AV104" s="70">
        <v>0.62500000000000033</v>
      </c>
      <c r="AW104" s="70">
        <v>0.62638888888888922</v>
      </c>
      <c r="AX104" s="70">
        <v>0.6277777777777781</v>
      </c>
      <c r="AY104" s="70">
        <v>0.62847222222222254</v>
      </c>
      <c r="AZ104" s="70">
        <v>0.62916666666666698</v>
      </c>
      <c r="BA104" s="70">
        <v>0.62986111111111143</v>
      </c>
      <c r="BB104" s="70">
        <v>0.63055555555555587</v>
      </c>
      <c r="BC104" s="70">
        <v>0.63194444444444475</v>
      </c>
      <c r="BD104" s="70">
        <v>0.63402777777777808</v>
      </c>
      <c r="BE104" s="70"/>
      <c r="BF104" s="70"/>
      <c r="BG104" s="70"/>
      <c r="BH104" s="70">
        <v>0.63750000000000029</v>
      </c>
      <c r="BI104" s="70"/>
      <c r="BJ104" s="70"/>
      <c r="BK104" s="70"/>
      <c r="BL104" s="70"/>
      <c r="BM104" s="70"/>
      <c r="BN104" s="70"/>
      <c r="BO104" s="70"/>
      <c r="BP104" s="70"/>
    </row>
    <row r="105" spans="1:68">
      <c r="A105" s="82" t="s">
        <v>5</v>
      </c>
      <c r="B105" s="83">
        <v>0</v>
      </c>
      <c r="C105" s="84">
        <v>4.84</v>
      </c>
      <c r="D105" s="86" t="s">
        <v>14</v>
      </c>
      <c r="E105" s="68">
        <v>483</v>
      </c>
      <c r="F105" s="68"/>
      <c r="G105" s="68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>
        <v>0.60208333333333353</v>
      </c>
      <c r="W105" s="70">
        <v>0.60347222222222241</v>
      </c>
      <c r="X105" s="70">
        <v>0.60416666666666685</v>
      </c>
      <c r="Y105" s="70">
        <v>0.60486111111111129</v>
      </c>
      <c r="Z105" s="70">
        <v>0.60555555555555574</v>
      </c>
      <c r="AA105" s="70">
        <v>0.60625000000000018</v>
      </c>
      <c r="AB105" s="70">
        <v>0.60694444444444462</v>
      </c>
      <c r="AC105" s="70">
        <v>0.60763888888888906</v>
      </c>
      <c r="AD105" s="70">
        <v>0.6083333333333335</v>
      </c>
      <c r="AE105" s="70">
        <v>0.60902777777777795</v>
      </c>
      <c r="AF105" s="70">
        <v>0.6131944444444446</v>
      </c>
      <c r="AG105" s="70">
        <v>0.61458333333333348</v>
      </c>
      <c r="AH105" s="70">
        <v>0.61597222222222237</v>
      </c>
      <c r="AI105" s="71"/>
      <c r="AJ105" s="82" t="s">
        <v>5</v>
      </c>
      <c r="AK105" s="83">
        <v>0</v>
      </c>
      <c r="AL105" s="84">
        <v>5.22</v>
      </c>
      <c r="AM105" s="86" t="s">
        <v>14</v>
      </c>
      <c r="AN105" s="68">
        <v>483</v>
      </c>
      <c r="AO105" s="70">
        <v>0.61666666666666703</v>
      </c>
      <c r="AP105" s="70">
        <v>0.61805555555555591</v>
      </c>
      <c r="AQ105" s="70">
        <v>0.6194444444444448</v>
      </c>
      <c r="AR105" s="70">
        <v>0.62291666666666712</v>
      </c>
      <c r="AS105" s="70">
        <v>0.62500000000000044</v>
      </c>
      <c r="AT105" s="70">
        <v>0.62569444444444489</v>
      </c>
      <c r="AU105" s="70">
        <v>0.62638888888888933</v>
      </c>
      <c r="AV105" s="70">
        <v>0.62777777777777821</v>
      </c>
      <c r="AW105" s="70">
        <v>0.6291666666666671</v>
      </c>
      <c r="AX105" s="70">
        <v>0.63055555555555598</v>
      </c>
      <c r="AY105" s="70">
        <v>0.63125000000000042</v>
      </c>
      <c r="AZ105" s="70">
        <v>0.63194444444444486</v>
      </c>
      <c r="BA105" s="70">
        <v>0.63263888888888931</v>
      </c>
      <c r="BB105" s="70">
        <v>0.63333333333333375</v>
      </c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</row>
    <row r="106" spans="1:68">
      <c r="A106" s="82" t="s">
        <v>5</v>
      </c>
      <c r="B106" s="83">
        <v>0</v>
      </c>
      <c r="C106" s="84">
        <v>7.48</v>
      </c>
      <c r="D106" s="86" t="s">
        <v>4</v>
      </c>
      <c r="E106" s="68">
        <v>471</v>
      </c>
      <c r="F106" s="68"/>
      <c r="G106" s="68"/>
      <c r="H106" s="70">
        <v>0.59097222222222234</v>
      </c>
      <c r="I106" s="70"/>
      <c r="J106" s="70"/>
      <c r="K106" s="70"/>
      <c r="L106" s="70">
        <v>0.59305555555555556</v>
      </c>
      <c r="M106" s="70"/>
      <c r="N106" s="70">
        <v>0.59513888888888899</v>
      </c>
      <c r="O106" s="70">
        <v>0.59583333333333333</v>
      </c>
      <c r="P106" s="70">
        <v>0.59791666666666676</v>
      </c>
      <c r="Q106" s="70">
        <v>0.59861111111111109</v>
      </c>
      <c r="R106" s="70">
        <v>0.59930555555555554</v>
      </c>
      <c r="S106" s="70">
        <v>0.60069444444444442</v>
      </c>
      <c r="T106" s="70">
        <v>0.60138888888888886</v>
      </c>
      <c r="U106" s="70">
        <v>0.60347222222222219</v>
      </c>
      <c r="V106" s="70">
        <v>0.60486111111111118</v>
      </c>
      <c r="W106" s="70">
        <v>0.60555555555555562</v>
      </c>
      <c r="X106" s="70">
        <v>0.60625000000000007</v>
      </c>
      <c r="Y106" s="70">
        <v>0.60694444444444451</v>
      </c>
      <c r="Z106" s="70">
        <v>0.60763888888888895</v>
      </c>
      <c r="AA106" s="70">
        <v>0.60833333333333339</v>
      </c>
      <c r="AB106" s="70">
        <v>0.60902777777777783</v>
      </c>
      <c r="AC106" s="70">
        <v>0.60972222222222228</v>
      </c>
      <c r="AD106" s="70">
        <v>0.61111111111111116</v>
      </c>
      <c r="AE106" s="70">
        <v>0.6118055555555556</v>
      </c>
      <c r="AF106" s="70">
        <v>0.61597222222222225</v>
      </c>
      <c r="AG106" s="70">
        <v>0.61736111111111114</v>
      </c>
      <c r="AH106" s="70">
        <v>0.61875000000000002</v>
      </c>
      <c r="AI106" s="71"/>
      <c r="AJ106" s="82" t="s">
        <v>5</v>
      </c>
      <c r="AK106" s="83">
        <v>0</v>
      </c>
      <c r="AL106" s="84">
        <v>8.9700000000000006</v>
      </c>
      <c r="AM106" s="86" t="s">
        <v>4</v>
      </c>
      <c r="AN106" s="68">
        <v>471</v>
      </c>
      <c r="AO106" s="70">
        <v>0.6194444444444448</v>
      </c>
      <c r="AP106" s="70">
        <v>0.62083333333333368</v>
      </c>
      <c r="AQ106" s="70">
        <v>0.62222222222222257</v>
      </c>
      <c r="AR106" s="70">
        <v>0.62569444444444478</v>
      </c>
      <c r="AS106" s="70">
        <v>0.6277777777777781</v>
      </c>
      <c r="AT106" s="70">
        <v>0.62847222222222254</v>
      </c>
      <c r="AU106" s="70">
        <v>0.62916666666666698</v>
      </c>
      <c r="AV106" s="70">
        <v>0.63055555555555587</v>
      </c>
      <c r="AW106" s="70">
        <v>0.63194444444444475</v>
      </c>
      <c r="AX106" s="70">
        <v>0.63333333333333364</v>
      </c>
      <c r="AY106" s="70">
        <v>0.63402777777777808</v>
      </c>
      <c r="AZ106" s="70">
        <v>0.63472222222222252</v>
      </c>
      <c r="BA106" s="70">
        <v>0.63541666666666696</v>
      </c>
      <c r="BB106" s="70">
        <v>0.6361111111111114</v>
      </c>
      <c r="BC106" s="70"/>
      <c r="BD106" s="70"/>
      <c r="BE106" s="70">
        <v>0.63680555555555585</v>
      </c>
      <c r="BF106" s="70">
        <v>0.63750000000000029</v>
      </c>
      <c r="BG106" s="70">
        <v>0.63819444444444473</v>
      </c>
      <c r="BH106" s="70"/>
      <c r="BI106" s="70">
        <v>0.63888888888888917</v>
      </c>
      <c r="BJ106" s="70">
        <v>0.63958333333333361</v>
      </c>
      <c r="BK106" s="70">
        <v>0.64027777777777806</v>
      </c>
      <c r="BL106" s="70">
        <v>0.6409722222222225</v>
      </c>
      <c r="BM106" s="70"/>
      <c r="BN106" s="70"/>
      <c r="BO106" s="70"/>
      <c r="BP106" s="70"/>
    </row>
    <row r="107" spans="1:68">
      <c r="A107" s="82" t="s">
        <v>5</v>
      </c>
      <c r="B107" s="83">
        <v>0</v>
      </c>
      <c r="C107" s="84">
        <v>6.7</v>
      </c>
      <c r="D107" s="86" t="s">
        <v>15</v>
      </c>
      <c r="E107" s="68">
        <v>473</v>
      </c>
      <c r="F107" s="68"/>
      <c r="G107" s="68"/>
      <c r="H107" s="70"/>
      <c r="I107" s="70"/>
      <c r="J107" s="70"/>
      <c r="K107" s="70"/>
      <c r="L107" s="70"/>
      <c r="M107" s="70">
        <v>0.60069444444444431</v>
      </c>
      <c r="N107" s="70">
        <v>0.60208333333333319</v>
      </c>
      <c r="O107" s="70">
        <v>0.60416666666666652</v>
      </c>
      <c r="P107" s="70">
        <v>0.60624999999999984</v>
      </c>
      <c r="Q107" s="70"/>
      <c r="R107" s="70"/>
      <c r="S107" s="70"/>
      <c r="T107" s="70"/>
      <c r="U107" s="70"/>
      <c r="V107" s="70">
        <v>0.60763888888888873</v>
      </c>
      <c r="W107" s="70">
        <v>0.60833333333333317</v>
      </c>
      <c r="X107" s="70">
        <v>0.60902777777777761</v>
      </c>
      <c r="Y107" s="70">
        <v>0.60972222222222205</v>
      </c>
      <c r="Z107" s="70">
        <v>0.61041666666666661</v>
      </c>
      <c r="AA107" s="70">
        <v>0.61111111111111105</v>
      </c>
      <c r="AB107" s="70">
        <v>0.61180555555555549</v>
      </c>
      <c r="AC107" s="70">
        <v>0.61249999999999993</v>
      </c>
      <c r="AD107" s="70">
        <v>0.61388888888888882</v>
      </c>
      <c r="AE107" s="70">
        <v>0.61458333333333326</v>
      </c>
      <c r="AF107" s="70">
        <v>0.61874999999999991</v>
      </c>
      <c r="AG107" s="70">
        <v>0.6201388888888888</v>
      </c>
      <c r="AH107" s="70">
        <v>0.62152777777777768</v>
      </c>
      <c r="AI107" s="71"/>
      <c r="AJ107" s="82" t="s">
        <v>5</v>
      </c>
      <c r="AK107" s="83">
        <v>0</v>
      </c>
      <c r="AL107" s="84">
        <v>7.16</v>
      </c>
      <c r="AM107" s="86" t="s">
        <v>15</v>
      </c>
      <c r="AN107" s="68">
        <v>473</v>
      </c>
      <c r="AO107" s="70">
        <v>0.62222222222222257</v>
      </c>
      <c r="AP107" s="70">
        <v>0.62361111111111145</v>
      </c>
      <c r="AQ107" s="70">
        <v>0.62500000000000033</v>
      </c>
      <c r="AR107" s="70">
        <v>0.62847222222222254</v>
      </c>
      <c r="AS107" s="70">
        <v>0.63055555555555587</v>
      </c>
      <c r="AT107" s="70">
        <v>0.63125000000000031</v>
      </c>
      <c r="AU107" s="70">
        <v>0.63194444444444475</v>
      </c>
      <c r="AV107" s="70">
        <v>0.63333333333333364</v>
      </c>
      <c r="AW107" s="70">
        <v>0.63472222222222252</v>
      </c>
      <c r="AX107" s="70">
        <v>0.6361111111111114</v>
      </c>
      <c r="AY107" s="70">
        <v>0.63680555555555585</v>
      </c>
      <c r="AZ107" s="70">
        <v>0.63750000000000029</v>
      </c>
      <c r="BA107" s="70">
        <v>0.63819444444444473</v>
      </c>
      <c r="BB107" s="70">
        <v>0.63888888888888917</v>
      </c>
      <c r="BC107" s="70">
        <v>0.64027777777777806</v>
      </c>
      <c r="BD107" s="70">
        <v>0.64236111111111138</v>
      </c>
      <c r="BE107" s="70"/>
      <c r="BF107" s="70"/>
      <c r="BG107" s="70"/>
      <c r="BH107" s="70">
        <v>0.64583333333333359</v>
      </c>
      <c r="BI107" s="70"/>
      <c r="BJ107" s="70"/>
      <c r="BK107" s="70"/>
      <c r="BL107" s="70"/>
      <c r="BM107" s="70"/>
      <c r="BN107" s="70"/>
      <c r="BO107" s="70"/>
      <c r="BP107" s="70"/>
    </row>
    <row r="108" spans="1:68">
      <c r="A108" s="82" t="s">
        <v>5</v>
      </c>
      <c r="B108" s="83">
        <v>0</v>
      </c>
      <c r="C108" s="84">
        <v>4.84</v>
      </c>
      <c r="D108" s="86" t="s">
        <v>14</v>
      </c>
      <c r="E108" s="68">
        <v>472</v>
      </c>
      <c r="F108" s="68"/>
      <c r="G108" s="68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>
        <v>0.61041666666666683</v>
      </c>
      <c r="W108" s="70">
        <v>0.61180555555555571</v>
      </c>
      <c r="X108" s="70">
        <v>0.61250000000000016</v>
      </c>
      <c r="Y108" s="70">
        <v>0.6131944444444446</v>
      </c>
      <c r="Z108" s="70">
        <v>0.61388888888888904</v>
      </c>
      <c r="AA108" s="70">
        <v>0.61458333333333348</v>
      </c>
      <c r="AB108" s="70">
        <v>0.61527777777777792</v>
      </c>
      <c r="AC108" s="70">
        <v>0.61597222222222237</v>
      </c>
      <c r="AD108" s="70">
        <v>0.61666666666666681</v>
      </c>
      <c r="AE108" s="70">
        <v>0.61736111111111125</v>
      </c>
      <c r="AF108" s="70">
        <v>0.6215277777777779</v>
      </c>
      <c r="AG108" s="70">
        <v>0.62291666666666679</v>
      </c>
      <c r="AH108" s="70">
        <v>0.62430555555555567</v>
      </c>
      <c r="AI108" s="71"/>
      <c r="AJ108" s="82" t="s">
        <v>5</v>
      </c>
      <c r="AK108" s="83">
        <v>0</v>
      </c>
      <c r="AL108" s="84">
        <v>5.22</v>
      </c>
      <c r="AM108" s="86" t="s">
        <v>14</v>
      </c>
      <c r="AN108" s="68">
        <v>472</v>
      </c>
      <c r="AO108" s="70">
        <v>0.62500000000000033</v>
      </c>
      <c r="AP108" s="70">
        <v>0.62638888888888922</v>
      </c>
      <c r="AQ108" s="70">
        <v>0.6277777777777781</v>
      </c>
      <c r="AR108" s="70">
        <v>0.63125000000000042</v>
      </c>
      <c r="AS108" s="70">
        <v>0.63333333333333375</v>
      </c>
      <c r="AT108" s="70">
        <v>0.63402777777777819</v>
      </c>
      <c r="AU108" s="70">
        <v>0.63472222222222263</v>
      </c>
      <c r="AV108" s="70">
        <v>0.63611111111111152</v>
      </c>
      <c r="AW108" s="70">
        <v>0.6375000000000004</v>
      </c>
      <c r="AX108" s="70">
        <v>0.63888888888888928</v>
      </c>
      <c r="AY108" s="70">
        <v>0.63958333333333373</v>
      </c>
      <c r="AZ108" s="70">
        <v>0.64027777777777817</v>
      </c>
      <c r="BA108" s="70">
        <v>0.64097222222222261</v>
      </c>
      <c r="BB108" s="70">
        <v>0.64166666666666705</v>
      </c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</row>
    <row r="109" spans="1:68">
      <c r="A109" s="82" t="s">
        <v>5</v>
      </c>
      <c r="B109" s="83">
        <v>0</v>
      </c>
      <c r="C109" s="84">
        <v>7.48</v>
      </c>
      <c r="D109" s="86" t="s">
        <v>4</v>
      </c>
      <c r="E109" s="68">
        <v>480</v>
      </c>
      <c r="F109" s="68"/>
      <c r="G109" s="68"/>
      <c r="H109" s="70">
        <v>0.59930555555555565</v>
      </c>
      <c r="I109" s="70"/>
      <c r="J109" s="70"/>
      <c r="K109" s="70"/>
      <c r="L109" s="70">
        <v>0.60138888888888886</v>
      </c>
      <c r="M109" s="70"/>
      <c r="N109" s="70">
        <v>0.6034722222222223</v>
      </c>
      <c r="O109" s="70">
        <v>0.60416666666666663</v>
      </c>
      <c r="P109" s="70">
        <v>0.60625000000000007</v>
      </c>
      <c r="Q109" s="70">
        <v>0.6069444444444444</v>
      </c>
      <c r="R109" s="70">
        <v>0.60763888888888884</v>
      </c>
      <c r="S109" s="70">
        <v>0.60902777777777772</v>
      </c>
      <c r="T109" s="70">
        <v>0.60972222222222217</v>
      </c>
      <c r="U109" s="70">
        <v>0.61180555555555549</v>
      </c>
      <c r="V109" s="70">
        <v>0.61319444444444449</v>
      </c>
      <c r="W109" s="70">
        <v>0.61388888888888893</v>
      </c>
      <c r="X109" s="70">
        <v>0.61458333333333337</v>
      </c>
      <c r="Y109" s="70">
        <v>0.61527777777777781</v>
      </c>
      <c r="Z109" s="70">
        <v>0.61597222222222225</v>
      </c>
      <c r="AA109" s="70">
        <v>0.6166666666666667</v>
      </c>
      <c r="AB109" s="70">
        <v>0.61736111111111114</v>
      </c>
      <c r="AC109" s="70">
        <v>0.61805555555555558</v>
      </c>
      <c r="AD109" s="70">
        <v>0.61944444444444446</v>
      </c>
      <c r="AE109" s="70">
        <v>0.62013888888888891</v>
      </c>
      <c r="AF109" s="70">
        <v>0.62430555555555556</v>
      </c>
      <c r="AG109" s="70">
        <v>0.62569444444444444</v>
      </c>
      <c r="AH109" s="70">
        <v>0.62708333333333333</v>
      </c>
      <c r="AI109" s="71"/>
      <c r="AJ109" s="82" t="s">
        <v>5</v>
      </c>
      <c r="AK109" s="83">
        <v>0</v>
      </c>
      <c r="AL109" s="84">
        <v>8.9700000000000006</v>
      </c>
      <c r="AM109" s="86" t="s">
        <v>4</v>
      </c>
      <c r="AN109" s="68">
        <v>480</v>
      </c>
      <c r="AO109" s="70">
        <v>0.6277777777777781</v>
      </c>
      <c r="AP109" s="70">
        <v>0.62916666666666698</v>
      </c>
      <c r="AQ109" s="70">
        <v>0.63055555555555587</v>
      </c>
      <c r="AR109" s="70">
        <v>0.63402777777777808</v>
      </c>
      <c r="AS109" s="70">
        <v>0.6361111111111114</v>
      </c>
      <c r="AT109" s="70">
        <v>0.63680555555555585</v>
      </c>
      <c r="AU109" s="70">
        <v>0.63750000000000029</v>
      </c>
      <c r="AV109" s="70">
        <v>0.63888888888888917</v>
      </c>
      <c r="AW109" s="70">
        <v>0.64027777777777806</v>
      </c>
      <c r="AX109" s="70">
        <v>0.64166666666666694</v>
      </c>
      <c r="AY109" s="70">
        <v>0.64236111111111138</v>
      </c>
      <c r="AZ109" s="70">
        <v>0.64305555555555582</v>
      </c>
      <c r="BA109" s="70">
        <v>0.64375000000000027</v>
      </c>
      <c r="BB109" s="70">
        <v>0.64444444444444471</v>
      </c>
      <c r="BC109" s="70"/>
      <c r="BD109" s="70"/>
      <c r="BE109" s="70">
        <v>0.64513888888888915</v>
      </c>
      <c r="BF109" s="70">
        <v>0.64583333333333359</v>
      </c>
      <c r="BG109" s="70">
        <v>0.64652777777777803</v>
      </c>
      <c r="BH109" s="70"/>
      <c r="BI109" s="70">
        <v>0.64722222222222248</v>
      </c>
      <c r="BJ109" s="70">
        <v>0.64791666666666692</v>
      </c>
      <c r="BK109" s="70">
        <v>0.64861111111111136</v>
      </c>
      <c r="BL109" s="70">
        <v>0.6493055555555558</v>
      </c>
      <c r="BM109" s="70"/>
      <c r="BN109" s="70"/>
      <c r="BO109" s="70"/>
      <c r="BP109" s="70"/>
    </row>
    <row r="110" spans="1:68">
      <c r="A110" s="82" t="s">
        <v>5</v>
      </c>
      <c r="B110" s="83">
        <v>0</v>
      </c>
      <c r="C110" s="84">
        <v>6.7</v>
      </c>
      <c r="D110" s="86" t="s">
        <v>15</v>
      </c>
      <c r="E110" s="68">
        <v>482</v>
      </c>
      <c r="F110" s="68"/>
      <c r="G110" s="68"/>
      <c r="H110" s="70"/>
      <c r="I110" s="70"/>
      <c r="J110" s="70"/>
      <c r="K110" s="70"/>
      <c r="L110" s="70"/>
      <c r="M110" s="70">
        <v>0.60902777777777761</v>
      </c>
      <c r="N110" s="70">
        <v>0.6104166666666665</v>
      </c>
      <c r="O110" s="70">
        <v>0.61249999999999982</v>
      </c>
      <c r="P110" s="70">
        <v>0.61458333333333315</v>
      </c>
      <c r="Q110" s="70"/>
      <c r="R110" s="70"/>
      <c r="S110" s="70"/>
      <c r="T110" s="70"/>
      <c r="U110" s="70"/>
      <c r="V110" s="70">
        <v>0.61597222222222203</v>
      </c>
      <c r="W110" s="70">
        <v>0.61666666666666647</v>
      </c>
      <c r="X110" s="70">
        <v>0.61736111111111092</v>
      </c>
      <c r="Y110" s="70">
        <v>0.61805555555555536</v>
      </c>
      <c r="Z110" s="70">
        <v>0.61874999999999991</v>
      </c>
      <c r="AA110" s="70">
        <v>0.61944444444444435</v>
      </c>
      <c r="AB110" s="70">
        <v>0.6201388888888888</v>
      </c>
      <c r="AC110" s="70">
        <v>0.62083333333333324</v>
      </c>
      <c r="AD110" s="70">
        <v>0.62222222222222212</v>
      </c>
      <c r="AE110" s="70">
        <v>0.62291666666666656</v>
      </c>
      <c r="AF110" s="70">
        <v>0.62708333333333321</v>
      </c>
      <c r="AG110" s="70">
        <v>0.6284722222222221</v>
      </c>
      <c r="AH110" s="70">
        <v>0.62986111111111098</v>
      </c>
      <c r="AI110" s="71"/>
      <c r="AJ110" s="82" t="s">
        <v>5</v>
      </c>
      <c r="AK110" s="83">
        <v>0</v>
      </c>
      <c r="AL110" s="84">
        <v>7.16</v>
      </c>
      <c r="AM110" s="86" t="s">
        <v>15</v>
      </c>
      <c r="AN110" s="68">
        <v>482</v>
      </c>
      <c r="AO110" s="70">
        <v>0.63055555555555587</v>
      </c>
      <c r="AP110" s="70">
        <v>0.63194444444444475</v>
      </c>
      <c r="AQ110" s="70">
        <v>0.63333333333333364</v>
      </c>
      <c r="AR110" s="70">
        <v>0.63680555555555585</v>
      </c>
      <c r="AS110" s="70">
        <v>0.63888888888888917</v>
      </c>
      <c r="AT110" s="70">
        <v>0.63958333333333361</v>
      </c>
      <c r="AU110" s="70">
        <v>0.64027777777777806</v>
      </c>
      <c r="AV110" s="70">
        <v>0.64166666666666694</v>
      </c>
      <c r="AW110" s="70">
        <v>0.64305555555555582</v>
      </c>
      <c r="AX110" s="70">
        <v>0.64444444444444471</v>
      </c>
      <c r="AY110" s="70">
        <v>0.64513888888888915</v>
      </c>
      <c r="AZ110" s="70">
        <v>0.64583333333333359</v>
      </c>
      <c r="BA110" s="70">
        <v>0.64652777777777803</v>
      </c>
      <c r="BB110" s="70">
        <v>0.64722222222222248</v>
      </c>
      <c r="BC110" s="70">
        <v>0.64861111111111136</v>
      </c>
      <c r="BD110" s="70">
        <v>0.65069444444444469</v>
      </c>
      <c r="BE110" s="70"/>
      <c r="BF110" s="70"/>
      <c r="BG110" s="70"/>
      <c r="BH110" s="70">
        <v>0.6541666666666669</v>
      </c>
      <c r="BI110" s="70"/>
      <c r="BJ110" s="70"/>
      <c r="BK110" s="70"/>
      <c r="BL110" s="70"/>
      <c r="BM110" s="70"/>
      <c r="BN110" s="70"/>
      <c r="BO110" s="70"/>
      <c r="BP110" s="70"/>
    </row>
    <row r="111" spans="1:68">
      <c r="A111" s="82" t="s">
        <v>5</v>
      </c>
      <c r="B111" s="83">
        <v>0</v>
      </c>
      <c r="C111" s="84">
        <v>4.84</v>
      </c>
      <c r="D111" s="86" t="s">
        <v>14</v>
      </c>
      <c r="E111" s="68">
        <v>477</v>
      </c>
      <c r="F111" s="68"/>
      <c r="G111" s="68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>
        <v>0.61875000000000013</v>
      </c>
      <c r="W111" s="70">
        <v>0.62013888888888902</v>
      </c>
      <c r="X111" s="70">
        <v>0.62083333333333346</v>
      </c>
      <c r="Y111" s="70">
        <v>0.6215277777777779</v>
      </c>
      <c r="Z111" s="70">
        <v>0.62222222222222234</v>
      </c>
      <c r="AA111" s="70">
        <v>0.62291666666666679</v>
      </c>
      <c r="AB111" s="70">
        <v>0.62361111111111123</v>
      </c>
      <c r="AC111" s="70">
        <v>0.62430555555555567</v>
      </c>
      <c r="AD111" s="70">
        <v>0.62500000000000011</v>
      </c>
      <c r="AE111" s="70">
        <v>0.62569444444444455</v>
      </c>
      <c r="AF111" s="70">
        <v>0.6298611111111112</v>
      </c>
      <c r="AG111" s="70">
        <v>0.63125000000000009</v>
      </c>
      <c r="AH111" s="70">
        <v>0.63263888888888897</v>
      </c>
      <c r="AI111" s="71"/>
      <c r="AJ111" s="82" t="s">
        <v>5</v>
      </c>
      <c r="AK111" s="83">
        <v>0</v>
      </c>
      <c r="AL111" s="84">
        <v>5.22</v>
      </c>
      <c r="AM111" s="86" t="s">
        <v>14</v>
      </c>
      <c r="AN111" s="68">
        <v>477</v>
      </c>
      <c r="AO111" s="70">
        <v>0.63333333333333364</v>
      </c>
      <c r="AP111" s="70">
        <v>0.63472222222222252</v>
      </c>
      <c r="AQ111" s="70">
        <v>0.6361111111111114</v>
      </c>
      <c r="AR111" s="70">
        <v>0.63958333333333373</v>
      </c>
      <c r="AS111" s="70">
        <v>0.64166666666666705</v>
      </c>
      <c r="AT111" s="70">
        <v>0.64236111111111149</v>
      </c>
      <c r="AU111" s="70">
        <v>0.64305555555555594</v>
      </c>
      <c r="AV111" s="70">
        <v>0.64444444444444482</v>
      </c>
      <c r="AW111" s="70">
        <v>0.6458333333333337</v>
      </c>
      <c r="AX111" s="70">
        <v>0.64722222222222259</v>
      </c>
      <c r="AY111" s="70">
        <v>0.64791666666666703</v>
      </c>
      <c r="AZ111" s="70">
        <v>0.64861111111111147</v>
      </c>
      <c r="BA111" s="70">
        <v>0.64930555555555591</v>
      </c>
      <c r="BB111" s="70">
        <v>0.65000000000000036</v>
      </c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</row>
    <row r="112" spans="1:68">
      <c r="A112" s="82" t="s">
        <v>5</v>
      </c>
      <c r="B112" s="83">
        <v>0</v>
      </c>
      <c r="C112" s="84">
        <v>7.48</v>
      </c>
      <c r="D112" s="86" t="s">
        <v>4</v>
      </c>
      <c r="E112" s="68">
        <v>481</v>
      </c>
      <c r="F112" s="68"/>
      <c r="G112" s="68"/>
      <c r="H112" s="70">
        <v>0.60763888888888895</v>
      </c>
      <c r="I112" s="70"/>
      <c r="J112" s="70"/>
      <c r="K112" s="70"/>
      <c r="L112" s="70">
        <v>0.60972222222222217</v>
      </c>
      <c r="M112" s="70"/>
      <c r="N112" s="70">
        <v>0.6118055555555556</v>
      </c>
      <c r="O112" s="70">
        <v>0.61249999999999993</v>
      </c>
      <c r="P112" s="70">
        <v>0.61458333333333337</v>
      </c>
      <c r="Q112" s="70">
        <v>0.6152777777777777</v>
      </c>
      <c r="R112" s="70">
        <v>0.61597222222222214</v>
      </c>
      <c r="S112" s="70">
        <v>0.61736111111111103</v>
      </c>
      <c r="T112" s="70">
        <v>0.61805555555555547</v>
      </c>
      <c r="U112" s="70">
        <v>0.6201388888888888</v>
      </c>
      <c r="V112" s="70">
        <v>0.62152777777777779</v>
      </c>
      <c r="W112" s="70">
        <v>0.62222222222222223</v>
      </c>
      <c r="X112" s="70">
        <v>0.62291666666666667</v>
      </c>
      <c r="Y112" s="70">
        <v>0.62361111111111112</v>
      </c>
      <c r="Z112" s="70">
        <v>0.62430555555555556</v>
      </c>
      <c r="AA112" s="70">
        <v>0.625</v>
      </c>
      <c r="AB112" s="70">
        <v>0.62569444444444444</v>
      </c>
      <c r="AC112" s="70">
        <v>0.62638888888888888</v>
      </c>
      <c r="AD112" s="70">
        <v>0.62777777777777777</v>
      </c>
      <c r="AE112" s="70">
        <v>0.62847222222222221</v>
      </c>
      <c r="AF112" s="70">
        <v>0.63263888888888886</v>
      </c>
      <c r="AG112" s="70">
        <v>0.63402777777777775</v>
      </c>
      <c r="AH112" s="70">
        <v>0.63541666666666663</v>
      </c>
      <c r="AI112" s="71"/>
      <c r="AJ112" s="82" t="s">
        <v>5</v>
      </c>
      <c r="AK112" s="83">
        <v>0</v>
      </c>
      <c r="AL112" s="84">
        <v>8.9700000000000006</v>
      </c>
      <c r="AM112" s="86" t="s">
        <v>4</v>
      </c>
      <c r="AN112" s="68">
        <v>481</v>
      </c>
      <c r="AO112" s="70">
        <v>0.6361111111111114</v>
      </c>
      <c r="AP112" s="70">
        <v>0.63750000000000029</v>
      </c>
      <c r="AQ112" s="70">
        <v>0.63888888888888917</v>
      </c>
      <c r="AR112" s="70">
        <v>0.64236111111111138</v>
      </c>
      <c r="AS112" s="70">
        <v>0.64444444444444471</v>
      </c>
      <c r="AT112" s="70">
        <v>0.64513888888888915</v>
      </c>
      <c r="AU112" s="70">
        <v>0.64583333333333359</v>
      </c>
      <c r="AV112" s="70">
        <v>0.64722222222222248</v>
      </c>
      <c r="AW112" s="70">
        <v>0.64861111111111136</v>
      </c>
      <c r="AX112" s="70">
        <v>0.65000000000000024</v>
      </c>
      <c r="AY112" s="70">
        <v>0.65069444444444469</v>
      </c>
      <c r="AZ112" s="70">
        <v>0.65138888888888913</v>
      </c>
      <c r="BA112" s="70">
        <v>0.65208333333333357</v>
      </c>
      <c r="BB112" s="70">
        <v>0.65277777777777801</v>
      </c>
      <c r="BC112" s="70"/>
      <c r="BD112" s="70"/>
      <c r="BE112" s="70">
        <v>0.65347222222222245</v>
      </c>
      <c r="BF112" s="70">
        <v>0.6541666666666669</v>
      </c>
      <c r="BG112" s="70">
        <v>0.65486111111111134</v>
      </c>
      <c r="BH112" s="70"/>
      <c r="BI112" s="70">
        <v>0.65555555555555578</v>
      </c>
      <c r="BJ112" s="70">
        <v>0.65625000000000022</v>
      </c>
      <c r="BK112" s="70">
        <v>0.65694444444444466</v>
      </c>
      <c r="BL112" s="70">
        <v>0.65763888888888911</v>
      </c>
      <c r="BM112" s="70"/>
      <c r="BN112" s="70"/>
      <c r="BO112" s="70"/>
      <c r="BP112" s="70"/>
    </row>
    <row r="113" spans="1:68">
      <c r="A113" s="82" t="s">
        <v>5</v>
      </c>
      <c r="B113" s="83">
        <v>0</v>
      </c>
      <c r="C113" s="84">
        <v>6.7</v>
      </c>
      <c r="D113" s="86" t="s">
        <v>15</v>
      </c>
      <c r="E113" s="68">
        <v>479</v>
      </c>
      <c r="F113" s="68"/>
      <c r="G113" s="68"/>
      <c r="H113" s="70"/>
      <c r="I113" s="70"/>
      <c r="J113" s="70"/>
      <c r="K113" s="70"/>
      <c r="L113" s="70"/>
      <c r="M113" s="70">
        <v>0.61736111111111092</v>
      </c>
      <c r="N113" s="70">
        <v>0.6187499999999998</v>
      </c>
      <c r="O113" s="70">
        <v>0.62083333333333313</v>
      </c>
      <c r="P113" s="70">
        <v>0.62291666666666645</v>
      </c>
      <c r="Q113" s="70"/>
      <c r="R113" s="70"/>
      <c r="S113" s="70"/>
      <c r="T113" s="70"/>
      <c r="U113" s="70"/>
      <c r="V113" s="70">
        <v>0.62430555555555534</v>
      </c>
      <c r="W113" s="70">
        <v>0.62499999999999978</v>
      </c>
      <c r="X113" s="70">
        <v>0.62569444444444422</v>
      </c>
      <c r="Y113" s="70">
        <v>0.62638888888888866</v>
      </c>
      <c r="Z113" s="70">
        <v>0.62708333333333321</v>
      </c>
      <c r="AA113" s="70">
        <v>0.62777777777777766</v>
      </c>
      <c r="AB113" s="70">
        <v>0.6284722222222221</v>
      </c>
      <c r="AC113" s="70">
        <v>0.62916666666666654</v>
      </c>
      <c r="AD113" s="70">
        <v>0.63055555555555542</v>
      </c>
      <c r="AE113" s="70">
        <v>0.63124999999999987</v>
      </c>
      <c r="AF113" s="70">
        <v>0.63541666666666652</v>
      </c>
      <c r="AG113" s="70">
        <v>0.6368055555555554</v>
      </c>
      <c r="AH113" s="70">
        <v>0.63819444444444429</v>
      </c>
      <c r="AI113" s="71"/>
      <c r="AJ113" s="82" t="s">
        <v>5</v>
      </c>
      <c r="AK113" s="83">
        <v>0</v>
      </c>
      <c r="AL113" s="84">
        <v>7.16</v>
      </c>
      <c r="AM113" s="86" t="s">
        <v>15</v>
      </c>
      <c r="AN113" s="68">
        <v>479</v>
      </c>
      <c r="AO113" s="70">
        <v>0.63888888888888917</v>
      </c>
      <c r="AP113" s="70">
        <v>0.64027777777777806</v>
      </c>
      <c r="AQ113" s="70">
        <v>0.64166666666666694</v>
      </c>
      <c r="AR113" s="70">
        <v>0.64513888888888915</v>
      </c>
      <c r="AS113" s="70">
        <v>0.64722222222222248</v>
      </c>
      <c r="AT113" s="70">
        <v>0.64791666666666692</v>
      </c>
      <c r="AU113" s="70">
        <v>0.64861111111111136</v>
      </c>
      <c r="AV113" s="70">
        <v>0.65000000000000024</v>
      </c>
      <c r="AW113" s="70">
        <v>0.65138888888888913</v>
      </c>
      <c r="AX113" s="70">
        <v>0.65277777777777801</v>
      </c>
      <c r="AY113" s="70">
        <v>0.65347222222222245</v>
      </c>
      <c r="AZ113" s="70">
        <v>0.6541666666666669</v>
      </c>
      <c r="BA113" s="70">
        <v>0.65486111111111134</v>
      </c>
      <c r="BB113" s="70">
        <v>0.65555555555555578</v>
      </c>
      <c r="BC113" s="70">
        <v>0.65694444444444466</v>
      </c>
      <c r="BD113" s="70">
        <v>0.65902777777777799</v>
      </c>
      <c r="BE113" s="70"/>
      <c r="BF113" s="70"/>
      <c r="BG113" s="70"/>
      <c r="BH113" s="70">
        <v>0.6625000000000002</v>
      </c>
      <c r="BI113" s="70"/>
      <c r="BJ113" s="70"/>
      <c r="BK113" s="70"/>
      <c r="BL113" s="70"/>
      <c r="BM113" s="70"/>
      <c r="BN113" s="70"/>
      <c r="BO113" s="70"/>
      <c r="BP113" s="70"/>
    </row>
    <row r="114" spans="1:68">
      <c r="A114" s="82" t="s">
        <v>5</v>
      </c>
      <c r="B114" s="83">
        <v>0</v>
      </c>
      <c r="C114" s="84">
        <v>4.84</v>
      </c>
      <c r="D114" s="86" t="s">
        <v>14</v>
      </c>
      <c r="E114" s="68">
        <v>478</v>
      </c>
      <c r="F114" s="68"/>
      <c r="G114" s="68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>
        <v>0.62708333333333344</v>
      </c>
      <c r="W114" s="70">
        <v>0.62847222222222232</v>
      </c>
      <c r="X114" s="70">
        <v>0.62916666666666676</v>
      </c>
      <c r="Y114" s="70">
        <v>0.6298611111111112</v>
      </c>
      <c r="Z114" s="70">
        <v>0.63055555555555565</v>
      </c>
      <c r="AA114" s="70">
        <v>0.63125000000000009</v>
      </c>
      <c r="AB114" s="70">
        <v>0.63194444444444453</v>
      </c>
      <c r="AC114" s="70">
        <v>0.63263888888888897</v>
      </c>
      <c r="AD114" s="70">
        <v>0.63333333333333341</v>
      </c>
      <c r="AE114" s="70">
        <v>0.63402777777777786</v>
      </c>
      <c r="AF114" s="70">
        <v>0.63819444444444451</v>
      </c>
      <c r="AG114" s="70">
        <v>0.63958333333333339</v>
      </c>
      <c r="AH114" s="70">
        <v>0.64097222222222228</v>
      </c>
      <c r="AI114" s="71"/>
      <c r="AJ114" s="82" t="s">
        <v>5</v>
      </c>
      <c r="AK114" s="83">
        <v>0</v>
      </c>
      <c r="AL114" s="84">
        <v>5.22</v>
      </c>
      <c r="AM114" s="86" t="s">
        <v>14</v>
      </c>
      <c r="AN114" s="68">
        <v>478</v>
      </c>
      <c r="AO114" s="70">
        <v>0.64166666666666694</v>
      </c>
      <c r="AP114" s="70">
        <v>0.64305555555555582</v>
      </c>
      <c r="AQ114" s="70">
        <v>0.64444444444444471</v>
      </c>
      <c r="AR114" s="70">
        <v>0.64791666666666703</v>
      </c>
      <c r="AS114" s="70">
        <v>0.65000000000000036</v>
      </c>
      <c r="AT114" s="70">
        <v>0.6506944444444448</v>
      </c>
      <c r="AU114" s="70">
        <v>0.65138888888888924</v>
      </c>
      <c r="AV114" s="70">
        <v>0.65277777777777812</v>
      </c>
      <c r="AW114" s="70">
        <v>0.65416666666666701</v>
      </c>
      <c r="AX114" s="70">
        <v>0.65555555555555589</v>
      </c>
      <c r="AY114" s="70">
        <v>0.65625000000000033</v>
      </c>
      <c r="AZ114" s="70">
        <v>0.65694444444444478</v>
      </c>
      <c r="BA114" s="70">
        <v>0.65763888888888922</v>
      </c>
      <c r="BB114" s="70">
        <v>0.65833333333333366</v>
      </c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</row>
    <row r="115" spans="1:68">
      <c r="A115" s="82" t="s">
        <v>5</v>
      </c>
      <c r="B115" s="83">
        <v>0</v>
      </c>
      <c r="C115" s="84">
        <v>7.48</v>
      </c>
      <c r="D115" s="86" t="s">
        <v>4</v>
      </c>
      <c r="E115" s="68">
        <v>485</v>
      </c>
      <c r="F115" s="68"/>
      <c r="G115" s="68"/>
      <c r="H115" s="70">
        <v>0.61597222222222225</v>
      </c>
      <c r="I115" s="70"/>
      <c r="J115" s="70"/>
      <c r="K115" s="70"/>
      <c r="L115" s="70">
        <v>0.61805555555555547</v>
      </c>
      <c r="M115" s="70"/>
      <c r="N115" s="70">
        <v>0.62013888888888891</v>
      </c>
      <c r="O115" s="70">
        <v>0.62083333333333324</v>
      </c>
      <c r="P115" s="70">
        <v>0.62291666666666667</v>
      </c>
      <c r="Q115" s="70">
        <v>0.62361111111111101</v>
      </c>
      <c r="R115" s="70">
        <v>0.62430555555555545</v>
      </c>
      <c r="S115" s="70">
        <v>0.62569444444444433</v>
      </c>
      <c r="T115" s="70">
        <v>0.62638888888888877</v>
      </c>
      <c r="U115" s="70">
        <v>0.6284722222222221</v>
      </c>
      <c r="V115" s="70">
        <v>0.62986111111111109</v>
      </c>
      <c r="W115" s="70">
        <v>0.63055555555555554</v>
      </c>
      <c r="X115" s="70">
        <v>0.63124999999999998</v>
      </c>
      <c r="Y115" s="70">
        <v>0.63194444444444442</v>
      </c>
      <c r="Z115" s="70">
        <v>0.63263888888888886</v>
      </c>
      <c r="AA115" s="70">
        <v>0.6333333333333333</v>
      </c>
      <c r="AB115" s="70">
        <v>0.63402777777777775</v>
      </c>
      <c r="AC115" s="70">
        <v>0.63472222222222219</v>
      </c>
      <c r="AD115" s="70">
        <v>0.63611111111111107</v>
      </c>
      <c r="AE115" s="70">
        <v>0.63680555555555551</v>
      </c>
      <c r="AF115" s="70">
        <v>0.64097222222222217</v>
      </c>
      <c r="AG115" s="70">
        <v>0.64236111111111105</v>
      </c>
      <c r="AH115" s="70">
        <v>0.64374999999999993</v>
      </c>
      <c r="AI115" s="71"/>
      <c r="AJ115" s="82" t="s">
        <v>5</v>
      </c>
      <c r="AK115" s="83">
        <v>0</v>
      </c>
      <c r="AL115" s="84">
        <v>8.9700000000000006</v>
      </c>
      <c r="AM115" s="86" t="s">
        <v>4</v>
      </c>
      <c r="AN115" s="68">
        <v>485</v>
      </c>
      <c r="AO115" s="70">
        <v>0.64444444444444471</v>
      </c>
      <c r="AP115" s="70">
        <v>0.64583333333333359</v>
      </c>
      <c r="AQ115" s="70">
        <v>0.64722222222222248</v>
      </c>
      <c r="AR115" s="70">
        <v>0.65069444444444469</v>
      </c>
      <c r="AS115" s="70">
        <v>0.65277777777777801</v>
      </c>
      <c r="AT115" s="70">
        <v>0.65347222222222245</v>
      </c>
      <c r="AU115" s="70">
        <v>0.6541666666666669</v>
      </c>
      <c r="AV115" s="70">
        <v>0.65555555555555578</v>
      </c>
      <c r="AW115" s="70">
        <v>0.65694444444444466</v>
      </c>
      <c r="AX115" s="70">
        <v>0.65833333333333355</v>
      </c>
      <c r="AY115" s="70">
        <v>0.65902777777777799</v>
      </c>
      <c r="AZ115" s="70">
        <v>0.65972222222222243</v>
      </c>
      <c r="BA115" s="70">
        <v>0.66041666666666687</v>
      </c>
      <c r="BB115" s="70">
        <v>0.66111111111111132</v>
      </c>
      <c r="BC115" s="70"/>
      <c r="BD115" s="70"/>
      <c r="BE115" s="70">
        <v>0.66180555555555576</v>
      </c>
      <c r="BF115" s="70">
        <v>0.6625000000000002</v>
      </c>
      <c r="BG115" s="70">
        <v>0.66319444444444464</v>
      </c>
      <c r="BH115" s="70"/>
      <c r="BI115" s="70">
        <v>0.66388888888888908</v>
      </c>
      <c r="BJ115" s="70">
        <v>0.66458333333333353</v>
      </c>
      <c r="BK115" s="70">
        <v>0.66527777777777797</v>
      </c>
      <c r="BL115" s="70">
        <v>0.66597222222222241</v>
      </c>
      <c r="BM115" s="70"/>
      <c r="BN115" s="70"/>
      <c r="BO115" s="70"/>
      <c r="BP115" s="70"/>
    </row>
    <row r="116" spans="1:68">
      <c r="A116" s="82" t="s">
        <v>5</v>
      </c>
      <c r="B116" s="83">
        <v>0</v>
      </c>
      <c r="C116" s="84">
        <v>6.7</v>
      </c>
      <c r="D116" s="86" t="s">
        <v>15</v>
      </c>
      <c r="E116" s="68">
        <v>470</v>
      </c>
      <c r="F116" s="68"/>
      <c r="G116" s="68"/>
      <c r="H116" s="70"/>
      <c r="I116" s="70"/>
      <c r="J116" s="70"/>
      <c r="K116" s="70"/>
      <c r="L116" s="70"/>
      <c r="M116" s="70">
        <v>0.62569444444444422</v>
      </c>
      <c r="N116" s="70">
        <v>0.6270833333333331</v>
      </c>
      <c r="O116" s="70">
        <v>0.62916666666666643</v>
      </c>
      <c r="P116" s="70">
        <v>0.63124999999999976</v>
      </c>
      <c r="Q116" s="70"/>
      <c r="R116" s="70"/>
      <c r="S116" s="70"/>
      <c r="T116" s="70"/>
      <c r="U116" s="70"/>
      <c r="V116" s="70">
        <v>0.63263888888888864</v>
      </c>
      <c r="W116" s="70">
        <v>0.63333333333333308</v>
      </c>
      <c r="X116" s="70">
        <v>0.63402777777777752</v>
      </c>
      <c r="Y116" s="70">
        <v>0.63472222222222197</v>
      </c>
      <c r="Z116" s="70">
        <v>0.63541666666666652</v>
      </c>
      <c r="AA116" s="70">
        <v>0.63611111111111096</v>
      </c>
      <c r="AB116" s="70">
        <v>0.6368055555555554</v>
      </c>
      <c r="AC116" s="70">
        <v>0.63749999999999984</v>
      </c>
      <c r="AD116" s="70">
        <v>0.63888888888888873</v>
      </c>
      <c r="AE116" s="70">
        <v>0.63958333333333317</v>
      </c>
      <c r="AF116" s="70">
        <v>0.64374999999999982</v>
      </c>
      <c r="AG116" s="70">
        <v>0.64513888888888871</v>
      </c>
      <c r="AH116" s="70">
        <v>0.64652777777777759</v>
      </c>
      <c r="AI116" s="71"/>
      <c r="AJ116" s="82" t="s">
        <v>5</v>
      </c>
      <c r="AK116" s="83">
        <v>0</v>
      </c>
      <c r="AL116" s="84">
        <v>7.16</v>
      </c>
      <c r="AM116" s="86" t="s">
        <v>15</v>
      </c>
      <c r="AN116" s="68">
        <v>470</v>
      </c>
      <c r="AO116" s="70">
        <v>0.64722222222222248</v>
      </c>
      <c r="AP116" s="70">
        <v>0.64861111111111136</v>
      </c>
      <c r="AQ116" s="70">
        <v>0.65000000000000024</v>
      </c>
      <c r="AR116" s="70">
        <v>0.65347222222222245</v>
      </c>
      <c r="AS116" s="70">
        <v>0.65555555555555578</v>
      </c>
      <c r="AT116" s="70">
        <v>0.65625000000000022</v>
      </c>
      <c r="AU116" s="70">
        <v>0.65694444444444466</v>
      </c>
      <c r="AV116" s="70">
        <v>0.65833333333333355</v>
      </c>
      <c r="AW116" s="70">
        <v>0.65972222222222243</v>
      </c>
      <c r="AX116" s="70">
        <v>0.66111111111111132</v>
      </c>
      <c r="AY116" s="70">
        <v>0.66180555555555576</v>
      </c>
      <c r="AZ116" s="70">
        <v>0.6625000000000002</v>
      </c>
      <c r="BA116" s="70">
        <v>0.66319444444444464</v>
      </c>
      <c r="BB116" s="70">
        <v>0.66388888888888908</v>
      </c>
      <c r="BC116" s="70">
        <v>0.66527777777777797</v>
      </c>
      <c r="BD116" s="70">
        <v>0.66736111111111129</v>
      </c>
      <c r="BE116" s="70"/>
      <c r="BF116" s="70"/>
      <c r="BG116" s="70"/>
      <c r="BH116" s="70">
        <v>0.6708333333333335</v>
      </c>
      <c r="BI116" s="70"/>
      <c r="BJ116" s="70"/>
      <c r="BK116" s="70"/>
      <c r="BL116" s="70"/>
      <c r="BM116" s="70"/>
      <c r="BN116" s="70"/>
      <c r="BO116" s="70"/>
      <c r="BP116" s="70"/>
    </row>
    <row r="117" spans="1:68">
      <c r="A117" s="82" t="s">
        <v>5</v>
      </c>
      <c r="B117" s="83">
        <v>0</v>
      </c>
      <c r="C117" s="84">
        <v>4.84</v>
      </c>
      <c r="D117" s="86" t="s">
        <v>14</v>
      </c>
      <c r="E117" s="68">
        <v>483</v>
      </c>
      <c r="F117" s="68"/>
      <c r="G117" s="68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>
        <v>0.63541666666666674</v>
      </c>
      <c r="W117" s="70">
        <v>0.63680555555555562</v>
      </c>
      <c r="X117" s="70">
        <v>0.63750000000000007</v>
      </c>
      <c r="Y117" s="70">
        <v>0.63819444444444451</v>
      </c>
      <c r="Z117" s="70">
        <v>0.63888888888888895</v>
      </c>
      <c r="AA117" s="70">
        <v>0.63958333333333339</v>
      </c>
      <c r="AB117" s="70">
        <v>0.64027777777777783</v>
      </c>
      <c r="AC117" s="70">
        <v>0.64097222222222228</v>
      </c>
      <c r="AD117" s="70">
        <v>0.64166666666666672</v>
      </c>
      <c r="AE117" s="70">
        <v>0.64236111111111116</v>
      </c>
      <c r="AF117" s="70">
        <v>0.64652777777777781</v>
      </c>
      <c r="AG117" s="70">
        <v>0.6479166666666667</v>
      </c>
      <c r="AH117" s="70">
        <v>0.64930555555555558</v>
      </c>
      <c r="AI117" s="71"/>
      <c r="AJ117" s="82" t="s">
        <v>5</v>
      </c>
      <c r="AK117" s="83">
        <v>0</v>
      </c>
      <c r="AL117" s="84">
        <v>5.22</v>
      </c>
      <c r="AM117" s="86" t="s">
        <v>14</v>
      </c>
      <c r="AN117" s="68">
        <v>483</v>
      </c>
      <c r="AO117" s="70">
        <v>0.65000000000000024</v>
      </c>
      <c r="AP117" s="70">
        <v>0.65138888888888913</v>
      </c>
      <c r="AQ117" s="70">
        <v>0.65277777777777801</v>
      </c>
      <c r="AR117" s="70">
        <v>0.65625000000000033</v>
      </c>
      <c r="AS117" s="70">
        <v>0.65833333333333366</v>
      </c>
      <c r="AT117" s="70">
        <v>0.6590277777777781</v>
      </c>
      <c r="AU117" s="70">
        <v>0.65972222222222254</v>
      </c>
      <c r="AV117" s="70">
        <v>0.66111111111111143</v>
      </c>
      <c r="AW117" s="70">
        <v>0.66250000000000031</v>
      </c>
      <c r="AX117" s="70">
        <v>0.66388888888888919</v>
      </c>
      <c r="AY117" s="70">
        <v>0.66458333333333364</v>
      </c>
      <c r="AZ117" s="70">
        <v>0.66527777777777808</v>
      </c>
      <c r="BA117" s="70">
        <v>0.66597222222222252</v>
      </c>
      <c r="BB117" s="70">
        <v>0.66666666666666696</v>
      </c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</row>
    <row r="118" spans="1:68">
      <c r="A118" s="82" t="s">
        <v>87</v>
      </c>
      <c r="B118" s="83">
        <v>0</v>
      </c>
      <c r="C118" s="84">
        <v>7.48</v>
      </c>
      <c r="D118" s="86" t="s">
        <v>4</v>
      </c>
      <c r="E118" s="68">
        <v>475</v>
      </c>
      <c r="F118" s="68"/>
      <c r="G118" s="68"/>
      <c r="H118" s="70">
        <v>0.62430555555555556</v>
      </c>
      <c r="I118" s="70"/>
      <c r="J118" s="70"/>
      <c r="K118" s="70"/>
      <c r="L118" s="70">
        <v>0.62638888888888877</v>
      </c>
      <c r="M118" s="70"/>
      <c r="N118" s="70">
        <v>0.62847222222222221</v>
      </c>
      <c r="O118" s="70">
        <v>0.62916666666666654</v>
      </c>
      <c r="P118" s="70">
        <v>0.63124999999999998</v>
      </c>
      <c r="Q118" s="70">
        <v>0.63194444444444431</v>
      </c>
      <c r="R118" s="70">
        <v>0.63263888888888875</v>
      </c>
      <c r="S118" s="70">
        <v>0.63402777777777763</v>
      </c>
      <c r="T118" s="70">
        <v>0.63472222222222208</v>
      </c>
      <c r="U118" s="70">
        <v>0.6368055555555554</v>
      </c>
      <c r="V118" s="70">
        <v>0.6381944444444444</v>
      </c>
      <c r="W118" s="70">
        <v>0.63888888888888884</v>
      </c>
      <c r="X118" s="70">
        <v>0.63958333333333328</v>
      </c>
      <c r="Y118" s="70">
        <v>0.64027777777777772</v>
      </c>
      <c r="Z118" s="70">
        <v>0.64097222222222217</v>
      </c>
      <c r="AA118" s="70">
        <v>0.64166666666666661</v>
      </c>
      <c r="AB118" s="70">
        <v>0.64236111111111105</v>
      </c>
      <c r="AC118" s="70">
        <v>0.64305555555555549</v>
      </c>
      <c r="AD118" s="70">
        <v>0.64444444444444438</v>
      </c>
      <c r="AE118" s="70">
        <v>0.64513888888888882</v>
      </c>
      <c r="AF118" s="70">
        <v>0.64930555555555547</v>
      </c>
      <c r="AG118" s="70">
        <v>0.65069444444444435</v>
      </c>
      <c r="AH118" s="70">
        <v>0.65208333333333324</v>
      </c>
      <c r="AI118" s="71"/>
      <c r="AJ118" s="82" t="s">
        <v>87</v>
      </c>
      <c r="AK118" s="83">
        <v>0</v>
      </c>
      <c r="AL118" s="84">
        <v>8.9700000000000006</v>
      </c>
      <c r="AM118" s="86" t="s">
        <v>4</v>
      </c>
      <c r="AN118" s="68">
        <v>475</v>
      </c>
      <c r="AO118" s="70">
        <v>0.65277777777777801</v>
      </c>
      <c r="AP118" s="70">
        <v>0.6541666666666669</v>
      </c>
      <c r="AQ118" s="70">
        <v>0.65555555555555578</v>
      </c>
      <c r="AR118" s="70">
        <v>0.65902777777777799</v>
      </c>
      <c r="AS118" s="70">
        <v>0.66111111111111132</v>
      </c>
      <c r="AT118" s="70">
        <v>0.66180555555555576</v>
      </c>
      <c r="AU118" s="70">
        <v>0.6625000000000002</v>
      </c>
      <c r="AV118" s="70">
        <v>0.66388888888888908</v>
      </c>
      <c r="AW118" s="70">
        <v>0.66527777777777797</v>
      </c>
      <c r="AX118" s="70">
        <v>0.66666666666666685</v>
      </c>
      <c r="AY118" s="70">
        <v>0.66736111111111129</v>
      </c>
      <c r="AZ118" s="70">
        <v>0.66805555555555574</v>
      </c>
      <c r="BA118" s="70">
        <v>0.66875000000000018</v>
      </c>
      <c r="BB118" s="70">
        <v>0.66944444444444462</v>
      </c>
      <c r="BC118" s="70"/>
      <c r="BD118" s="70"/>
      <c r="BE118" s="70">
        <v>0.67013888888888906</v>
      </c>
      <c r="BF118" s="70">
        <v>0.6708333333333335</v>
      </c>
      <c r="BG118" s="70">
        <v>0.67152777777777795</v>
      </c>
      <c r="BH118" s="70"/>
      <c r="BI118" s="70">
        <v>0.67222222222222239</v>
      </c>
      <c r="BJ118" s="70">
        <v>0.67291666666666683</v>
      </c>
      <c r="BK118" s="70">
        <v>0.67361111111111127</v>
      </c>
      <c r="BL118" s="70">
        <v>0.67430555555555571</v>
      </c>
      <c r="BM118" s="70"/>
      <c r="BN118" s="70"/>
      <c r="BO118" s="70"/>
      <c r="BP118" s="70"/>
    </row>
    <row r="119" spans="1:68">
      <c r="A119" s="82" t="s">
        <v>5</v>
      </c>
      <c r="B119" s="83">
        <v>0</v>
      </c>
      <c r="C119" s="84">
        <v>6.7</v>
      </c>
      <c r="D119" s="86" t="s">
        <v>15</v>
      </c>
      <c r="E119" s="68">
        <v>484</v>
      </c>
      <c r="F119" s="68"/>
      <c r="G119" s="68"/>
      <c r="H119" s="70"/>
      <c r="I119" s="70"/>
      <c r="J119" s="70"/>
      <c r="K119" s="70"/>
      <c r="L119" s="70"/>
      <c r="M119" s="70">
        <v>0.63402777777777752</v>
      </c>
      <c r="N119" s="70">
        <v>0.63541666666666641</v>
      </c>
      <c r="O119" s="70">
        <v>0.63749999999999973</v>
      </c>
      <c r="P119" s="70">
        <v>0.63958333333333306</v>
      </c>
      <c r="Q119" s="70"/>
      <c r="R119" s="70"/>
      <c r="S119" s="70"/>
      <c r="T119" s="70"/>
      <c r="U119" s="70"/>
      <c r="V119" s="70">
        <v>0.64097222222222194</v>
      </c>
      <c r="W119" s="70">
        <v>0.64166666666666639</v>
      </c>
      <c r="X119" s="70">
        <v>0.64236111111111083</v>
      </c>
      <c r="Y119" s="70">
        <v>0.64305555555555527</v>
      </c>
      <c r="Z119" s="70">
        <v>0.64374999999999982</v>
      </c>
      <c r="AA119" s="70">
        <v>0.64444444444444426</v>
      </c>
      <c r="AB119" s="70">
        <v>0.64513888888888871</v>
      </c>
      <c r="AC119" s="70">
        <v>0.64583333333333315</v>
      </c>
      <c r="AD119" s="70">
        <v>0.64722222222222203</v>
      </c>
      <c r="AE119" s="70">
        <v>0.64791666666666647</v>
      </c>
      <c r="AF119" s="70">
        <v>0.65208333333333313</v>
      </c>
      <c r="AG119" s="70">
        <v>0.65347222222222201</v>
      </c>
      <c r="AH119" s="70">
        <v>0.65486111111111089</v>
      </c>
      <c r="AI119" s="71"/>
      <c r="AJ119" s="82" t="s">
        <v>5</v>
      </c>
      <c r="AK119" s="83">
        <v>0</v>
      </c>
      <c r="AL119" s="84">
        <v>7.16</v>
      </c>
      <c r="AM119" s="86" t="s">
        <v>15</v>
      </c>
      <c r="AN119" s="68">
        <v>484</v>
      </c>
      <c r="AO119" s="70">
        <v>0.65555555555555578</v>
      </c>
      <c r="AP119" s="70">
        <v>0.65694444444444466</v>
      </c>
      <c r="AQ119" s="70">
        <v>0.65833333333333355</v>
      </c>
      <c r="AR119" s="70">
        <v>0.66180555555555576</v>
      </c>
      <c r="AS119" s="70">
        <v>0.66388888888888908</v>
      </c>
      <c r="AT119" s="70">
        <v>0.66458333333333353</v>
      </c>
      <c r="AU119" s="70">
        <v>0.66527777777777797</v>
      </c>
      <c r="AV119" s="70">
        <v>0.66666666666666685</v>
      </c>
      <c r="AW119" s="70">
        <v>0.66805555555555574</v>
      </c>
      <c r="AX119" s="70">
        <v>0.66944444444444462</v>
      </c>
      <c r="AY119" s="70">
        <v>0.67013888888888906</v>
      </c>
      <c r="AZ119" s="70">
        <v>0.6708333333333335</v>
      </c>
      <c r="BA119" s="70">
        <v>0.67152777777777795</v>
      </c>
      <c r="BB119" s="70">
        <v>0.67222222222222239</v>
      </c>
      <c r="BC119" s="70">
        <v>0.67361111111111127</v>
      </c>
      <c r="BD119" s="70">
        <v>0.6756944444444446</v>
      </c>
      <c r="BE119" s="70"/>
      <c r="BF119" s="70"/>
      <c r="BG119" s="70"/>
      <c r="BH119" s="70">
        <v>0.67916666666666681</v>
      </c>
      <c r="BI119" s="70"/>
      <c r="BJ119" s="70"/>
      <c r="BK119" s="70"/>
      <c r="BL119" s="70"/>
      <c r="BM119" s="70"/>
      <c r="BN119" s="70"/>
      <c r="BO119" s="70"/>
      <c r="BP119" s="70"/>
    </row>
    <row r="120" spans="1:68">
      <c r="A120" s="82" t="s">
        <v>5</v>
      </c>
      <c r="B120" s="83">
        <v>0</v>
      </c>
      <c r="C120" s="84">
        <v>4.84</v>
      </c>
      <c r="D120" s="86" t="s">
        <v>14</v>
      </c>
      <c r="E120" s="68">
        <v>472</v>
      </c>
      <c r="F120" s="68"/>
      <c r="G120" s="68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>
        <v>0.64375000000000004</v>
      </c>
      <c r="W120" s="70">
        <v>0.64513888888888893</v>
      </c>
      <c r="X120" s="70">
        <v>0.64583333333333337</v>
      </c>
      <c r="Y120" s="70">
        <v>0.64652777777777781</v>
      </c>
      <c r="Z120" s="70">
        <v>0.64722222222222225</v>
      </c>
      <c r="AA120" s="70">
        <v>0.6479166666666667</v>
      </c>
      <c r="AB120" s="70">
        <v>0.64861111111111114</v>
      </c>
      <c r="AC120" s="70">
        <v>0.64930555555555558</v>
      </c>
      <c r="AD120" s="70">
        <v>0.65</v>
      </c>
      <c r="AE120" s="70">
        <v>0.65069444444444446</v>
      </c>
      <c r="AF120" s="70">
        <v>0.65486111111111112</v>
      </c>
      <c r="AG120" s="70">
        <v>0.65625</v>
      </c>
      <c r="AH120" s="70">
        <v>0.65763888888888888</v>
      </c>
      <c r="AI120" s="71"/>
      <c r="AJ120" s="82" t="s">
        <v>5</v>
      </c>
      <c r="AK120" s="83">
        <v>0</v>
      </c>
      <c r="AL120" s="84">
        <v>5.22</v>
      </c>
      <c r="AM120" s="86" t="s">
        <v>14</v>
      </c>
      <c r="AN120" s="68">
        <v>472</v>
      </c>
      <c r="AO120" s="70">
        <v>0.65833333333333355</v>
      </c>
      <c r="AP120" s="70">
        <v>0.65972222222222243</v>
      </c>
      <c r="AQ120" s="70">
        <v>0.66111111111111132</v>
      </c>
      <c r="AR120" s="70">
        <v>0.66458333333333364</v>
      </c>
      <c r="AS120" s="70">
        <v>0.66666666666666696</v>
      </c>
      <c r="AT120" s="70">
        <v>0.6673611111111114</v>
      </c>
      <c r="AU120" s="70">
        <v>0.66805555555555585</v>
      </c>
      <c r="AV120" s="70">
        <v>0.66944444444444473</v>
      </c>
      <c r="AW120" s="70">
        <v>0.67083333333333361</v>
      </c>
      <c r="AX120" s="70">
        <v>0.6722222222222225</v>
      </c>
      <c r="AY120" s="70">
        <v>0.67291666666666694</v>
      </c>
      <c r="AZ120" s="70">
        <v>0.67361111111111138</v>
      </c>
      <c r="BA120" s="70">
        <v>0.67430555555555582</v>
      </c>
      <c r="BB120" s="70">
        <v>0.67500000000000027</v>
      </c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</row>
    <row r="121" spans="1:68">
      <c r="A121" s="82" t="s">
        <v>5</v>
      </c>
      <c r="B121" s="83">
        <v>0</v>
      </c>
      <c r="C121" s="84">
        <v>7.48</v>
      </c>
      <c r="D121" s="86" t="s">
        <v>4</v>
      </c>
      <c r="E121" s="68">
        <v>474</v>
      </c>
      <c r="F121" s="68"/>
      <c r="G121" s="68"/>
      <c r="H121" s="70">
        <v>0.63263888888888886</v>
      </c>
      <c r="I121" s="70"/>
      <c r="J121" s="70"/>
      <c r="K121" s="70"/>
      <c r="L121" s="70">
        <v>0.63472222222222208</v>
      </c>
      <c r="M121" s="70"/>
      <c r="N121" s="70">
        <v>0.63680555555555551</v>
      </c>
      <c r="O121" s="70">
        <v>0.63749999999999984</v>
      </c>
      <c r="P121" s="70">
        <v>0.63958333333333328</v>
      </c>
      <c r="Q121" s="70">
        <v>0.64027777777777761</v>
      </c>
      <c r="R121" s="70">
        <v>0.64097222222222205</v>
      </c>
      <c r="S121" s="70">
        <v>0.64236111111111094</v>
      </c>
      <c r="T121" s="70">
        <v>0.64305555555555538</v>
      </c>
      <c r="U121" s="70">
        <v>0.64513888888888871</v>
      </c>
      <c r="V121" s="70">
        <v>0.6465277777777777</v>
      </c>
      <c r="W121" s="70">
        <v>0.64722222222222214</v>
      </c>
      <c r="X121" s="70">
        <v>0.64791666666666659</v>
      </c>
      <c r="Y121" s="70">
        <v>0.64861111111111103</v>
      </c>
      <c r="Z121" s="70">
        <v>0.64930555555555547</v>
      </c>
      <c r="AA121" s="70">
        <v>0.64999999999999991</v>
      </c>
      <c r="AB121" s="70">
        <v>0.65069444444444435</v>
      </c>
      <c r="AC121" s="70">
        <v>0.6513888888888888</v>
      </c>
      <c r="AD121" s="70">
        <v>0.65277777777777768</v>
      </c>
      <c r="AE121" s="70">
        <v>0.65347222222222212</v>
      </c>
      <c r="AF121" s="70">
        <v>0.65763888888888877</v>
      </c>
      <c r="AG121" s="70">
        <v>0.65902777777777766</v>
      </c>
      <c r="AH121" s="70">
        <v>0.66041666666666654</v>
      </c>
      <c r="AI121" s="71"/>
      <c r="AJ121" s="82" t="s">
        <v>5</v>
      </c>
      <c r="AK121" s="83">
        <v>0</v>
      </c>
      <c r="AL121" s="84">
        <v>8.9700000000000006</v>
      </c>
      <c r="AM121" s="86" t="s">
        <v>4</v>
      </c>
      <c r="AN121" s="68">
        <v>474</v>
      </c>
      <c r="AO121" s="70">
        <v>0.66111111111111132</v>
      </c>
      <c r="AP121" s="70">
        <v>0.6625000000000002</v>
      </c>
      <c r="AQ121" s="70">
        <v>0.66388888888888908</v>
      </c>
      <c r="AR121" s="70">
        <v>0.66736111111111129</v>
      </c>
      <c r="AS121" s="70">
        <v>0.66944444444444462</v>
      </c>
      <c r="AT121" s="70">
        <v>0.67013888888888906</v>
      </c>
      <c r="AU121" s="70">
        <v>0.6708333333333335</v>
      </c>
      <c r="AV121" s="70">
        <v>0.67222222222222239</v>
      </c>
      <c r="AW121" s="70">
        <v>0.67361111111111127</v>
      </c>
      <c r="AX121" s="70">
        <v>0.67500000000000016</v>
      </c>
      <c r="AY121" s="70">
        <v>0.6756944444444446</v>
      </c>
      <c r="AZ121" s="70">
        <v>0.67638888888888904</v>
      </c>
      <c r="BA121" s="70">
        <v>0.67708333333333348</v>
      </c>
      <c r="BB121" s="70">
        <v>0.67777777777777792</v>
      </c>
      <c r="BC121" s="70"/>
      <c r="BD121" s="70"/>
      <c r="BE121" s="70">
        <v>0.67847222222222237</v>
      </c>
      <c r="BF121" s="70">
        <v>0.67916666666666681</v>
      </c>
      <c r="BG121" s="70">
        <v>0.67986111111111125</v>
      </c>
      <c r="BH121" s="70"/>
      <c r="BI121" s="70">
        <v>0.68055555555555569</v>
      </c>
      <c r="BJ121" s="70">
        <v>0.68125000000000013</v>
      </c>
      <c r="BK121" s="70">
        <v>0.68194444444444458</v>
      </c>
      <c r="BL121" s="70">
        <v>0.68263888888888902</v>
      </c>
      <c r="BM121" s="70"/>
      <c r="BN121" s="70"/>
      <c r="BO121" s="70"/>
      <c r="BP121" s="70"/>
    </row>
    <row r="122" spans="1:68">
      <c r="A122" s="82" t="s">
        <v>5</v>
      </c>
      <c r="B122" s="83">
        <v>0</v>
      </c>
      <c r="C122" s="84">
        <v>6.7</v>
      </c>
      <c r="D122" s="86" t="s">
        <v>15</v>
      </c>
      <c r="E122" s="68">
        <v>476</v>
      </c>
      <c r="F122" s="68"/>
      <c r="G122" s="68"/>
      <c r="H122" s="70"/>
      <c r="I122" s="70"/>
      <c r="J122" s="70"/>
      <c r="K122" s="70"/>
      <c r="L122" s="70"/>
      <c r="M122" s="70">
        <v>0.64236111111111083</v>
      </c>
      <c r="N122" s="70">
        <v>0.64374999999999971</v>
      </c>
      <c r="O122" s="70">
        <v>0.64583333333333304</v>
      </c>
      <c r="P122" s="70">
        <v>0.64791666666666636</v>
      </c>
      <c r="Q122" s="70"/>
      <c r="R122" s="70"/>
      <c r="S122" s="70"/>
      <c r="T122" s="70"/>
      <c r="U122" s="70"/>
      <c r="V122" s="70">
        <v>0.64930555555555525</v>
      </c>
      <c r="W122" s="70">
        <v>0.64999999999999969</v>
      </c>
      <c r="X122" s="70">
        <v>0.65069444444444413</v>
      </c>
      <c r="Y122" s="70">
        <v>0.65138888888888857</v>
      </c>
      <c r="Z122" s="70">
        <v>0.65208333333333313</v>
      </c>
      <c r="AA122" s="70">
        <v>0.65277777777777757</v>
      </c>
      <c r="AB122" s="70">
        <v>0.65347222222222201</v>
      </c>
      <c r="AC122" s="70">
        <v>0.65416666666666645</v>
      </c>
      <c r="AD122" s="70">
        <v>0.65555555555555534</v>
      </c>
      <c r="AE122" s="70">
        <v>0.65624999999999978</v>
      </c>
      <c r="AF122" s="70">
        <v>0.66041666666666643</v>
      </c>
      <c r="AG122" s="70">
        <v>0.66180555555555531</v>
      </c>
      <c r="AH122" s="70">
        <v>0.6631944444444442</v>
      </c>
      <c r="AI122" s="71"/>
      <c r="AJ122" s="82" t="s">
        <v>5</v>
      </c>
      <c r="AK122" s="83">
        <v>0</v>
      </c>
      <c r="AL122" s="84">
        <v>7.16</v>
      </c>
      <c r="AM122" s="86" t="s">
        <v>15</v>
      </c>
      <c r="AN122" s="68">
        <v>476</v>
      </c>
      <c r="AO122" s="70">
        <v>0.66388888888888908</v>
      </c>
      <c r="AP122" s="70">
        <v>0.66527777777777797</v>
      </c>
      <c r="AQ122" s="70">
        <v>0.66666666666666685</v>
      </c>
      <c r="AR122" s="70">
        <v>0.67013888888888906</v>
      </c>
      <c r="AS122" s="70">
        <v>0.67222222222222239</v>
      </c>
      <c r="AT122" s="70">
        <v>0.67291666666666683</v>
      </c>
      <c r="AU122" s="70">
        <v>0.67361111111111127</v>
      </c>
      <c r="AV122" s="70">
        <v>0.67500000000000016</v>
      </c>
      <c r="AW122" s="70">
        <v>0.67638888888888904</v>
      </c>
      <c r="AX122" s="70">
        <v>0.67777777777777792</v>
      </c>
      <c r="AY122" s="70">
        <v>0.67847222222222237</v>
      </c>
      <c r="AZ122" s="70">
        <v>0.67916666666666681</v>
      </c>
      <c r="BA122" s="70">
        <v>0.67986111111111125</v>
      </c>
      <c r="BB122" s="70">
        <v>0.68055555555555569</v>
      </c>
      <c r="BC122" s="70">
        <v>0.68194444444444458</v>
      </c>
      <c r="BD122" s="70">
        <v>0.6840277777777779</v>
      </c>
      <c r="BE122" s="70"/>
      <c r="BF122" s="70"/>
      <c r="BG122" s="70"/>
      <c r="BH122" s="70">
        <v>0.68750000000000011</v>
      </c>
      <c r="BI122" s="70"/>
      <c r="BJ122" s="70"/>
      <c r="BK122" s="70"/>
      <c r="BL122" s="70"/>
      <c r="BM122" s="70"/>
      <c r="BN122" s="70"/>
      <c r="BO122" s="70"/>
      <c r="BP122" s="70"/>
    </row>
    <row r="123" spans="1:68">
      <c r="A123" s="82" t="s">
        <v>5</v>
      </c>
      <c r="B123" s="83">
        <v>0</v>
      </c>
      <c r="C123" s="84">
        <v>4.84</v>
      </c>
      <c r="D123" s="86" t="s">
        <v>14</v>
      </c>
      <c r="E123" s="68">
        <v>477</v>
      </c>
      <c r="F123" s="68"/>
      <c r="G123" s="68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>
        <v>0.65208333333333335</v>
      </c>
      <c r="W123" s="70">
        <v>0.65347222222222223</v>
      </c>
      <c r="X123" s="70">
        <v>0.65416666666666667</v>
      </c>
      <c r="Y123" s="70">
        <v>0.65486111111111112</v>
      </c>
      <c r="Z123" s="70">
        <v>0.65555555555555556</v>
      </c>
      <c r="AA123" s="70">
        <v>0.65625</v>
      </c>
      <c r="AB123" s="70">
        <v>0.65694444444444444</v>
      </c>
      <c r="AC123" s="70">
        <v>0.65763888888888888</v>
      </c>
      <c r="AD123" s="70">
        <v>0.65833333333333333</v>
      </c>
      <c r="AE123" s="70">
        <v>0.65902777777777777</v>
      </c>
      <c r="AF123" s="70">
        <v>0.66319444444444442</v>
      </c>
      <c r="AG123" s="70">
        <v>0.6645833333333333</v>
      </c>
      <c r="AH123" s="70">
        <v>0.66597222222222219</v>
      </c>
      <c r="AI123" s="71"/>
      <c r="AJ123" s="82" t="s">
        <v>5</v>
      </c>
      <c r="AK123" s="83">
        <v>0</v>
      </c>
      <c r="AL123" s="84">
        <v>5.22</v>
      </c>
      <c r="AM123" s="86" t="s">
        <v>14</v>
      </c>
      <c r="AN123" s="68">
        <v>477</v>
      </c>
      <c r="AO123" s="70">
        <v>0.66666666666666685</v>
      </c>
      <c r="AP123" s="70">
        <v>0.66805555555555574</v>
      </c>
      <c r="AQ123" s="70">
        <v>0.66944444444444462</v>
      </c>
      <c r="AR123" s="70">
        <v>0.67291666666666694</v>
      </c>
      <c r="AS123" s="70">
        <v>0.67500000000000027</v>
      </c>
      <c r="AT123" s="70">
        <v>0.67569444444444471</v>
      </c>
      <c r="AU123" s="70">
        <v>0.67638888888888915</v>
      </c>
      <c r="AV123" s="70">
        <v>0.67777777777777803</v>
      </c>
      <c r="AW123" s="70">
        <v>0.67916666666666692</v>
      </c>
      <c r="AX123" s="70">
        <v>0.6805555555555558</v>
      </c>
      <c r="AY123" s="70">
        <v>0.68125000000000024</v>
      </c>
      <c r="AZ123" s="70">
        <v>0.68194444444444469</v>
      </c>
      <c r="BA123" s="70">
        <v>0.68263888888888913</v>
      </c>
      <c r="BB123" s="70">
        <v>0.68333333333333357</v>
      </c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</row>
    <row r="124" spans="1:68">
      <c r="A124" s="82" t="s">
        <v>5</v>
      </c>
      <c r="B124" s="83">
        <v>0</v>
      </c>
      <c r="C124" s="84">
        <v>7.48</v>
      </c>
      <c r="D124" s="86" t="s">
        <v>4</v>
      </c>
      <c r="E124" s="68">
        <v>471</v>
      </c>
      <c r="F124" s="68"/>
      <c r="G124" s="68"/>
      <c r="H124" s="70">
        <v>0.64097222222222217</v>
      </c>
      <c r="I124" s="70"/>
      <c r="J124" s="70"/>
      <c r="K124" s="70"/>
      <c r="L124" s="70">
        <v>0.64305555555555538</v>
      </c>
      <c r="M124" s="70"/>
      <c r="N124" s="70">
        <v>0.64513888888888882</v>
      </c>
      <c r="O124" s="70">
        <v>0.64583333333333315</v>
      </c>
      <c r="P124" s="70">
        <v>0.64791666666666659</v>
      </c>
      <c r="Q124" s="70">
        <v>0.64861111111111092</v>
      </c>
      <c r="R124" s="70">
        <v>0.64930555555555536</v>
      </c>
      <c r="S124" s="70">
        <v>0.65069444444444424</v>
      </c>
      <c r="T124" s="70">
        <v>0.65138888888888868</v>
      </c>
      <c r="U124" s="70">
        <v>0.65347222222222201</v>
      </c>
      <c r="V124" s="70">
        <v>0.65486111111111101</v>
      </c>
      <c r="W124" s="70">
        <v>0.65555555555555545</v>
      </c>
      <c r="X124" s="70">
        <v>0.65624999999999989</v>
      </c>
      <c r="Y124" s="70">
        <v>0.65694444444444433</v>
      </c>
      <c r="Z124" s="70">
        <v>0.65763888888888877</v>
      </c>
      <c r="AA124" s="70">
        <v>0.65833333333333321</v>
      </c>
      <c r="AB124" s="70">
        <v>0.65902777777777766</v>
      </c>
      <c r="AC124" s="70">
        <v>0.6597222222222221</v>
      </c>
      <c r="AD124" s="70">
        <v>0.66111111111111098</v>
      </c>
      <c r="AE124" s="70">
        <v>0.66180555555555542</v>
      </c>
      <c r="AF124" s="70">
        <v>0.66597222222222208</v>
      </c>
      <c r="AG124" s="70">
        <v>0.66736111111111096</v>
      </c>
      <c r="AH124" s="70">
        <v>0.66874999999999984</v>
      </c>
      <c r="AI124" s="71"/>
      <c r="AJ124" s="82" t="s">
        <v>5</v>
      </c>
      <c r="AK124" s="83">
        <v>0</v>
      </c>
      <c r="AL124" s="84">
        <v>8.9700000000000006</v>
      </c>
      <c r="AM124" s="86" t="s">
        <v>4</v>
      </c>
      <c r="AN124" s="68">
        <v>471</v>
      </c>
      <c r="AO124" s="70">
        <v>0.66944444444444462</v>
      </c>
      <c r="AP124" s="70">
        <v>0.6708333333333335</v>
      </c>
      <c r="AQ124" s="70">
        <v>0.67222222222222239</v>
      </c>
      <c r="AR124" s="70">
        <v>0.6756944444444446</v>
      </c>
      <c r="AS124" s="70">
        <v>0.67777777777777792</v>
      </c>
      <c r="AT124" s="70">
        <v>0.67847222222222237</v>
      </c>
      <c r="AU124" s="70">
        <v>0.67916666666666681</v>
      </c>
      <c r="AV124" s="70">
        <v>0.68055555555555569</v>
      </c>
      <c r="AW124" s="70">
        <v>0.68194444444444458</v>
      </c>
      <c r="AX124" s="70">
        <v>0.68333333333333346</v>
      </c>
      <c r="AY124" s="70">
        <v>0.6840277777777779</v>
      </c>
      <c r="AZ124" s="70">
        <v>0.68472222222222234</v>
      </c>
      <c r="BA124" s="70">
        <v>0.68541666666666679</v>
      </c>
      <c r="BB124" s="70">
        <v>0.68611111111111123</v>
      </c>
      <c r="BC124" s="70"/>
      <c r="BD124" s="70"/>
      <c r="BE124" s="70">
        <v>0.68680555555555567</v>
      </c>
      <c r="BF124" s="70">
        <v>0.68750000000000011</v>
      </c>
      <c r="BG124" s="70">
        <v>0.68819444444444455</v>
      </c>
      <c r="BH124" s="70"/>
      <c r="BI124" s="70">
        <v>0.68888888888888899</v>
      </c>
      <c r="BJ124" s="70">
        <v>0.68958333333333344</v>
      </c>
      <c r="BK124" s="70">
        <v>0.69027777777777788</v>
      </c>
      <c r="BL124" s="70">
        <v>0.69097222222222232</v>
      </c>
      <c r="BM124" s="70"/>
      <c r="BN124" s="70"/>
      <c r="BO124" s="70"/>
      <c r="BP124" s="70"/>
    </row>
    <row r="125" spans="1:68">
      <c r="A125" s="82" t="s">
        <v>5</v>
      </c>
      <c r="B125" s="83">
        <v>0</v>
      </c>
      <c r="C125" s="84">
        <v>6.7</v>
      </c>
      <c r="D125" s="86" t="s">
        <v>15</v>
      </c>
      <c r="E125" s="68">
        <v>473</v>
      </c>
      <c r="F125" s="68"/>
      <c r="G125" s="68"/>
      <c r="H125" s="70"/>
      <c r="I125" s="70"/>
      <c r="J125" s="70"/>
      <c r="K125" s="70"/>
      <c r="L125" s="70"/>
      <c r="M125" s="70">
        <v>0.65069444444444413</v>
      </c>
      <c r="N125" s="70">
        <v>0.65208333333333302</v>
      </c>
      <c r="O125" s="70">
        <v>0.65416666666666634</v>
      </c>
      <c r="P125" s="70">
        <v>0.65624999999999967</v>
      </c>
      <c r="Q125" s="70"/>
      <c r="R125" s="70"/>
      <c r="S125" s="70"/>
      <c r="T125" s="70"/>
      <c r="U125" s="70"/>
      <c r="V125" s="70">
        <v>0.65763888888888855</v>
      </c>
      <c r="W125" s="70">
        <v>0.65833333333333299</v>
      </c>
      <c r="X125" s="70">
        <v>0.65902777777777743</v>
      </c>
      <c r="Y125" s="70">
        <v>0.65972222222222188</v>
      </c>
      <c r="Z125" s="70">
        <v>0.66041666666666643</v>
      </c>
      <c r="AA125" s="70">
        <v>0.66111111111111087</v>
      </c>
      <c r="AB125" s="70">
        <v>0.66180555555555531</v>
      </c>
      <c r="AC125" s="70">
        <v>0.66249999999999976</v>
      </c>
      <c r="AD125" s="70">
        <v>0.66388888888888864</v>
      </c>
      <c r="AE125" s="70">
        <v>0.66458333333333308</v>
      </c>
      <c r="AF125" s="70">
        <v>0.66874999999999973</v>
      </c>
      <c r="AG125" s="70">
        <v>0.67013888888888862</v>
      </c>
      <c r="AH125" s="70">
        <v>0.6715277777777775</v>
      </c>
      <c r="AI125" s="71"/>
      <c r="AJ125" s="82" t="s">
        <v>5</v>
      </c>
      <c r="AK125" s="83">
        <v>0</v>
      </c>
      <c r="AL125" s="84">
        <v>7.16</v>
      </c>
      <c r="AM125" s="86" t="s">
        <v>15</v>
      </c>
      <c r="AN125" s="68">
        <v>473</v>
      </c>
      <c r="AO125" s="70">
        <v>0.67222222222222239</v>
      </c>
      <c r="AP125" s="70">
        <v>0.67361111111111127</v>
      </c>
      <c r="AQ125" s="70">
        <v>0.67500000000000016</v>
      </c>
      <c r="AR125" s="70">
        <v>0.67847222222222237</v>
      </c>
      <c r="AS125" s="70">
        <v>0.68055555555555569</v>
      </c>
      <c r="AT125" s="70">
        <v>0.68125000000000013</v>
      </c>
      <c r="AU125" s="70">
        <v>0.68194444444444458</v>
      </c>
      <c r="AV125" s="70">
        <v>0.68333333333333346</v>
      </c>
      <c r="AW125" s="70">
        <v>0.68472222222222234</v>
      </c>
      <c r="AX125" s="70">
        <v>0.68611111111111123</v>
      </c>
      <c r="AY125" s="70">
        <v>0.68680555555555567</v>
      </c>
      <c r="AZ125" s="70">
        <v>0.68750000000000011</v>
      </c>
      <c r="BA125" s="70">
        <v>0.68819444444444455</v>
      </c>
      <c r="BB125" s="70">
        <v>0.68888888888888899</v>
      </c>
      <c r="BC125" s="70">
        <v>0.69027777777777788</v>
      </c>
      <c r="BD125" s="70">
        <v>0.6923611111111112</v>
      </c>
      <c r="BE125" s="70"/>
      <c r="BF125" s="70"/>
      <c r="BG125" s="70"/>
      <c r="BH125" s="70">
        <v>0.69583333333333341</v>
      </c>
      <c r="BI125" s="70"/>
      <c r="BJ125" s="70"/>
      <c r="BK125" s="70"/>
      <c r="BL125" s="70"/>
      <c r="BM125" s="70"/>
      <c r="BN125" s="70"/>
      <c r="BO125" s="70"/>
      <c r="BP125" s="70"/>
    </row>
    <row r="126" spans="1:68">
      <c r="A126" s="82" t="s">
        <v>5</v>
      </c>
      <c r="B126" s="83">
        <v>0</v>
      </c>
      <c r="C126" s="84">
        <v>4.84</v>
      </c>
      <c r="D126" s="86" t="s">
        <v>14</v>
      </c>
      <c r="E126" s="68">
        <v>478</v>
      </c>
      <c r="F126" s="68"/>
      <c r="G126" s="68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>
        <v>0.66041666666666665</v>
      </c>
      <c r="W126" s="70">
        <v>0.66180555555555554</v>
      </c>
      <c r="X126" s="70">
        <v>0.66249999999999998</v>
      </c>
      <c r="Y126" s="70">
        <v>0.66319444444444442</v>
      </c>
      <c r="Z126" s="70">
        <v>0.66388888888888886</v>
      </c>
      <c r="AA126" s="70">
        <v>0.6645833333333333</v>
      </c>
      <c r="AB126" s="70">
        <v>0.66527777777777775</v>
      </c>
      <c r="AC126" s="70">
        <v>0.66597222222222219</v>
      </c>
      <c r="AD126" s="70">
        <v>0.66666666666666663</v>
      </c>
      <c r="AE126" s="70">
        <v>0.66736111111111107</v>
      </c>
      <c r="AF126" s="70">
        <v>0.67152777777777772</v>
      </c>
      <c r="AG126" s="70">
        <v>0.67291666666666661</v>
      </c>
      <c r="AH126" s="70">
        <v>0.67430555555555549</v>
      </c>
      <c r="AI126" s="71"/>
      <c r="AJ126" s="82" t="s">
        <v>5</v>
      </c>
      <c r="AK126" s="83">
        <v>0</v>
      </c>
      <c r="AL126" s="84">
        <v>5.22</v>
      </c>
      <c r="AM126" s="86" t="s">
        <v>14</v>
      </c>
      <c r="AN126" s="68">
        <v>478</v>
      </c>
      <c r="AO126" s="70">
        <v>0.67500000000000016</v>
      </c>
      <c r="AP126" s="70">
        <v>0.67638888888888904</v>
      </c>
      <c r="AQ126" s="70">
        <v>0.67777777777777792</v>
      </c>
      <c r="AR126" s="70">
        <v>0.68125000000000024</v>
      </c>
      <c r="AS126" s="70">
        <v>0.68333333333333357</v>
      </c>
      <c r="AT126" s="70">
        <v>0.68402777777777801</v>
      </c>
      <c r="AU126" s="70">
        <v>0.68472222222222245</v>
      </c>
      <c r="AV126" s="70">
        <v>0.68611111111111134</v>
      </c>
      <c r="AW126" s="70">
        <v>0.68750000000000022</v>
      </c>
      <c r="AX126" s="70">
        <v>0.68888888888888911</v>
      </c>
      <c r="AY126" s="70">
        <v>0.68958333333333355</v>
      </c>
      <c r="AZ126" s="70">
        <v>0.69027777777777799</v>
      </c>
      <c r="BA126" s="70">
        <v>0.69097222222222243</v>
      </c>
      <c r="BB126" s="70">
        <v>0.69166666666666687</v>
      </c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</row>
    <row r="127" spans="1:68">
      <c r="A127" s="82" t="s">
        <v>5</v>
      </c>
      <c r="B127" s="83">
        <v>0</v>
      </c>
      <c r="C127" s="84">
        <v>7.48</v>
      </c>
      <c r="D127" s="86" t="s">
        <v>4</v>
      </c>
      <c r="E127" s="68">
        <v>480</v>
      </c>
      <c r="F127" s="68"/>
      <c r="G127" s="68"/>
      <c r="H127" s="70">
        <v>0.64930555555555547</v>
      </c>
      <c r="I127" s="70"/>
      <c r="J127" s="70"/>
      <c r="K127" s="70"/>
      <c r="L127" s="70">
        <v>0.65138888888888868</v>
      </c>
      <c r="M127" s="70"/>
      <c r="N127" s="70">
        <v>0.65347222222222212</v>
      </c>
      <c r="O127" s="70">
        <v>0.65416666666666645</v>
      </c>
      <c r="P127" s="70">
        <v>0.65624999999999989</v>
      </c>
      <c r="Q127" s="70">
        <v>0.65694444444444422</v>
      </c>
      <c r="R127" s="70">
        <v>0.65763888888888866</v>
      </c>
      <c r="S127" s="70">
        <v>0.65902777777777755</v>
      </c>
      <c r="T127" s="70">
        <v>0.65972222222222199</v>
      </c>
      <c r="U127" s="70">
        <v>0.66180555555555531</v>
      </c>
      <c r="V127" s="70">
        <v>0.66319444444444431</v>
      </c>
      <c r="W127" s="70">
        <v>0.66388888888888875</v>
      </c>
      <c r="X127" s="70">
        <v>0.66458333333333319</v>
      </c>
      <c r="Y127" s="70">
        <v>0.66527777777777763</v>
      </c>
      <c r="Z127" s="70">
        <v>0.66597222222222208</v>
      </c>
      <c r="AA127" s="70">
        <v>0.66666666666666652</v>
      </c>
      <c r="AB127" s="70">
        <v>0.66736111111111096</v>
      </c>
      <c r="AC127" s="70">
        <v>0.6680555555555554</v>
      </c>
      <c r="AD127" s="70">
        <v>0.66944444444444429</v>
      </c>
      <c r="AE127" s="70">
        <v>0.67013888888888873</v>
      </c>
      <c r="AF127" s="70">
        <v>0.67430555555555538</v>
      </c>
      <c r="AG127" s="70">
        <v>0.67569444444444426</v>
      </c>
      <c r="AH127" s="70">
        <v>0.67708333333333315</v>
      </c>
      <c r="AI127" s="71"/>
      <c r="AJ127" s="82" t="s">
        <v>5</v>
      </c>
      <c r="AK127" s="83">
        <v>0</v>
      </c>
      <c r="AL127" s="84">
        <v>8.9700000000000006</v>
      </c>
      <c r="AM127" s="86" t="s">
        <v>4</v>
      </c>
      <c r="AN127" s="68">
        <v>480</v>
      </c>
      <c r="AO127" s="70">
        <v>0.67777777777777792</v>
      </c>
      <c r="AP127" s="70">
        <v>0.67916666666666681</v>
      </c>
      <c r="AQ127" s="70">
        <v>0.68055555555555569</v>
      </c>
      <c r="AR127" s="70">
        <v>0.6840277777777779</v>
      </c>
      <c r="AS127" s="70">
        <v>0.68611111111111123</v>
      </c>
      <c r="AT127" s="70">
        <v>0.68680555555555567</v>
      </c>
      <c r="AU127" s="70">
        <v>0.68750000000000011</v>
      </c>
      <c r="AV127" s="70">
        <v>0.68888888888888899</v>
      </c>
      <c r="AW127" s="70">
        <v>0.69027777777777788</v>
      </c>
      <c r="AX127" s="70">
        <v>0.69166666666666676</v>
      </c>
      <c r="AY127" s="70">
        <v>0.6923611111111112</v>
      </c>
      <c r="AZ127" s="70">
        <v>0.69305555555555565</v>
      </c>
      <c r="BA127" s="70">
        <v>0.69375000000000009</v>
      </c>
      <c r="BB127" s="70">
        <v>0.69444444444444453</v>
      </c>
      <c r="BC127" s="70"/>
      <c r="BD127" s="70"/>
      <c r="BE127" s="70">
        <v>0.69513888888888897</v>
      </c>
      <c r="BF127" s="70">
        <v>0.69583333333333341</v>
      </c>
      <c r="BG127" s="70">
        <v>0.69652777777777786</v>
      </c>
      <c r="BH127" s="70"/>
      <c r="BI127" s="70">
        <v>0.6972222222222223</v>
      </c>
      <c r="BJ127" s="70">
        <v>0.69791666666666674</v>
      </c>
      <c r="BK127" s="70">
        <v>0.69861111111111118</v>
      </c>
      <c r="BL127" s="70">
        <v>0.69930555555555562</v>
      </c>
      <c r="BM127" s="70"/>
      <c r="BN127" s="70"/>
      <c r="BO127" s="70"/>
      <c r="BP127" s="70"/>
    </row>
    <row r="128" spans="1:68">
      <c r="A128" s="82" t="s">
        <v>5</v>
      </c>
      <c r="B128" s="83">
        <v>0</v>
      </c>
      <c r="C128" s="84">
        <v>6.7</v>
      </c>
      <c r="D128" s="86" t="s">
        <v>15</v>
      </c>
      <c r="E128" s="68">
        <v>482</v>
      </c>
      <c r="F128" s="68"/>
      <c r="G128" s="68"/>
      <c r="H128" s="70"/>
      <c r="I128" s="70"/>
      <c r="J128" s="70"/>
      <c r="K128" s="70"/>
      <c r="L128" s="70"/>
      <c r="M128" s="70">
        <v>0.65902777777777743</v>
      </c>
      <c r="N128" s="70">
        <v>0.66041666666666632</v>
      </c>
      <c r="O128" s="70">
        <v>0.66249999999999964</v>
      </c>
      <c r="P128" s="70">
        <v>0.66458333333333297</v>
      </c>
      <c r="Q128" s="70"/>
      <c r="R128" s="70"/>
      <c r="S128" s="70"/>
      <c r="T128" s="70"/>
      <c r="U128" s="70"/>
      <c r="V128" s="70">
        <v>0.66597222222222185</v>
      </c>
      <c r="W128" s="70">
        <v>0.6666666666666663</v>
      </c>
      <c r="X128" s="70">
        <v>0.66736111111111074</v>
      </c>
      <c r="Y128" s="70">
        <v>0.66805555555555518</v>
      </c>
      <c r="Z128" s="70">
        <v>0.66874999999999973</v>
      </c>
      <c r="AA128" s="70">
        <v>0.66944444444444418</v>
      </c>
      <c r="AB128" s="70">
        <v>0.67013888888888862</v>
      </c>
      <c r="AC128" s="70">
        <v>0.67083333333333306</v>
      </c>
      <c r="AD128" s="70">
        <v>0.67222222222222194</v>
      </c>
      <c r="AE128" s="70">
        <v>0.67291666666666639</v>
      </c>
      <c r="AF128" s="70">
        <v>0.67708333333333304</v>
      </c>
      <c r="AG128" s="70">
        <v>0.67847222222222192</v>
      </c>
      <c r="AH128" s="70">
        <v>0.67986111111111081</v>
      </c>
      <c r="AI128" s="71"/>
      <c r="AJ128" s="82" t="s">
        <v>5</v>
      </c>
      <c r="AK128" s="83">
        <v>0</v>
      </c>
      <c r="AL128" s="84">
        <v>7.16</v>
      </c>
      <c r="AM128" s="86" t="s">
        <v>15</v>
      </c>
      <c r="AN128" s="68">
        <v>482</v>
      </c>
      <c r="AO128" s="70">
        <v>0.68055555555555569</v>
      </c>
      <c r="AP128" s="70">
        <v>0.68194444444444458</v>
      </c>
      <c r="AQ128" s="70">
        <v>0.68333333333333346</v>
      </c>
      <c r="AR128" s="70">
        <v>0.68680555555555567</v>
      </c>
      <c r="AS128" s="70">
        <v>0.68888888888888899</v>
      </c>
      <c r="AT128" s="70">
        <v>0.68958333333333344</v>
      </c>
      <c r="AU128" s="70">
        <v>0.69027777777777788</v>
      </c>
      <c r="AV128" s="70">
        <v>0.69166666666666676</v>
      </c>
      <c r="AW128" s="70">
        <v>0.69305555555555565</v>
      </c>
      <c r="AX128" s="70">
        <v>0.69444444444444453</v>
      </c>
      <c r="AY128" s="70">
        <v>0.69513888888888897</v>
      </c>
      <c r="AZ128" s="70">
        <v>0.69583333333333341</v>
      </c>
      <c r="BA128" s="70">
        <v>0.69652777777777786</v>
      </c>
      <c r="BB128" s="70">
        <v>0.6972222222222223</v>
      </c>
      <c r="BC128" s="70">
        <v>0.69861111111111118</v>
      </c>
      <c r="BD128" s="70">
        <v>0.70069444444444451</v>
      </c>
      <c r="BE128" s="70"/>
      <c r="BF128" s="70"/>
      <c r="BG128" s="70"/>
      <c r="BH128" s="70">
        <v>0.70416666666666672</v>
      </c>
      <c r="BI128" s="70"/>
      <c r="BJ128" s="70"/>
      <c r="BK128" s="70"/>
      <c r="BL128" s="70"/>
      <c r="BM128" s="70"/>
      <c r="BN128" s="70"/>
      <c r="BO128" s="70"/>
      <c r="BP128" s="70"/>
    </row>
    <row r="129" spans="1:68">
      <c r="A129" s="82" t="s">
        <v>5</v>
      </c>
      <c r="B129" s="83">
        <v>0</v>
      </c>
      <c r="C129" s="84">
        <v>4.84</v>
      </c>
      <c r="D129" s="86" t="s">
        <v>14</v>
      </c>
      <c r="E129" s="68">
        <v>483</v>
      </c>
      <c r="F129" s="68"/>
      <c r="G129" s="68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>
        <v>0.66874999999999996</v>
      </c>
      <c r="W129" s="70">
        <v>0.67013888888888884</v>
      </c>
      <c r="X129" s="70">
        <v>0.67083333333333328</v>
      </c>
      <c r="Y129" s="70">
        <v>0.67152777777777772</v>
      </c>
      <c r="Z129" s="70">
        <v>0.67222222222222217</v>
      </c>
      <c r="AA129" s="70">
        <v>0.67291666666666661</v>
      </c>
      <c r="AB129" s="70">
        <v>0.67361111111111105</v>
      </c>
      <c r="AC129" s="70">
        <v>0.67430555555555549</v>
      </c>
      <c r="AD129" s="70">
        <v>0.67499999999999993</v>
      </c>
      <c r="AE129" s="70">
        <v>0.67569444444444438</v>
      </c>
      <c r="AF129" s="70">
        <v>0.67986111111111103</v>
      </c>
      <c r="AG129" s="70">
        <v>0.68124999999999991</v>
      </c>
      <c r="AH129" s="70">
        <v>0.6826388888888888</v>
      </c>
      <c r="AI129" s="71"/>
      <c r="AJ129" s="82" t="s">
        <v>5</v>
      </c>
      <c r="AK129" s="83">
        <v>0</v>
      </c>
      <c r="AL129" s="84">
        <v>5.22</v>
      </c>
      <c r="AM129" s="86" t="s">
        <v>14</v>
      </c>
      <c r="AN129" s="68">
        <v>483</v>
      </c>
      <c r="AO129" s="70">
        <v>0.68333333333333346</v>
      </c>
      <c r="AP129" s="70">
        <v>0.68472222222222234</v>
      </c>
      <c r="AQ129" s="70">
        <v>0.68611111111111123</v>
      </c>
      <c r="AR129" s="70">
        <v>0.68958333333333355</v>
      </c>
      <c r="AS129" s="70">
        <v>0.69166666666666687</v>
      </c>
      <c r="AT129" s="70">
        <v>0.69236111111111132</v>
      </c>
      <c r="AU129" s="70">
        <v>0.69305555555555576</v>
      </c>
      <c r="AV129" s="70">
        <v>0.69444444444444464</v>
      </c>
      <c r="AW129" s="70">
        <v>0.69583333333333353</v>
      </c>
      <c r="AX129" s="70">
        <v>0.69722222222222241</v>
      </c>
      <c r="AY129" s="70">
        <v>0.69791666666666685</v>
      </c>
      <c r="AZ129" s="70">
        <v>0.69861111111111129</v>
      </c>
      <c r="BA129" s="70">
        <v>0.69930555555555574</v>
      </c>
      <c r="BB129" s="70">
        <v>0.70000000000000018</v>
      </c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</row>
    <row r="130" spans="1:68">
      <c r="A130" s="82" t="s">
        <v>5</v>
      </c>
      <c r="B130" s="83">
        <v>0</v>
      </c>
      <c r="C130" s="84">
        <v>7.48</v>
      </c>
      <c r="D130" s="86" t="s">
        <v>4</v>
      </c>
      <c r="E130" s="68">
        <v>481</v>
      </c>
      <c r="F130" s="68"/>
      <c r="G130" s="68"/>
      <c r="H130" s="70">
        <v>0.65763888888888877</v>
      </c>
      <c r="I130" s="70"/>
      <c r="J130" s="70"/>
      <c r="K130" s="70"/>
      <c r="L130" s="70">
        <v>0.65972222222222199</v>
      </c>
      <c r="M130" s="70"/>
      <c r="N130" s="70">
        <v>0.66180555555555542</v>
      </c>
      <c r="O130" s="70">
        <v>0.66249999999999976</v>
      </c>
      <c r="P130" s="70">
        <v>0.66458333333333319</v>
      </c>
      <c r="Q130" s="70">
        <v>0.66527777777777752</v>
      </c>
      <c r="R130" s="70">
        <v>0.66597222222222197</v>
      </c>
      <c r="S130" s="70">
        <v>0.66736111111111085</v>
      </c>
      <c r="T130" s="70">
        <v>0.66805555555555529</v>
      </c>
      <c r="U130" s="70">
        <v>0.67013888888888862</v>
      </c>
      <c r="V130" s="70">
        <v>0.67152777777777761</v>
      </c>
      <c r="W130" s="70">
        <v>0.67222222222222205</v>
      </c>
      <c r="X130" s="70">
        <v>0.6729166666666665</v>
      </c>
      <c r="Y130" s="70">
        <v>0.67361111111111094</v>
      </c>
      <c r="Z130" s="70">
        <v>0.67430555555555538</v>
      </c>
      <c r="AA130" s="70">
        <v>0.67499999999999982</v>
      </c>
      <c r="AB130" s="70">
        <v>0.67569444444444426</v>
      </c>
      <c r="AC130" s="70">
        <v>0.67638888888888871</v>
      </c>
      <c r="AD130" s="70">
        <v>0.67777777777777759</v>
      </c>
      <c r="AE130" s="70">
        <v>0.67847222222222203</v>
      </c>
      <c r="AF130" s="70">
        <v>0.68263888888888868</v>
      </c>
      <c r="AG130" s="70">
        <v>0.68402777777777757</v>
      </c>
      <c r="AH130" s="70">
        <v>0.68541666666666645</v>
      </c>
      <c r="AI130" s="71"/>
      <c r="AJ130" s="82" t="s">
        <v>5</v>
      </c>
      <c r="AK130" s="83">
        <v>0</v>
      </c>
      <c r="AL130" s="84">
        <v>8.9700000000000006</v>
      </c>
      <c r="AM130" s="86" t="s">
        <v>4</v>
      </c>
      <c r="AN130" s="68">
        <v>481</v>
      </c>
      <c r="AO130" s="70">
        <v>0.68611111111111123</v>
      </c>
      <c r="AP130" s="70">
        <v>0.68750000000000011</v>
      </c>
      <c r="AQ130" s="70">
        <v>0.68888888888888899</v>
      </c>
      <c r="AR130" s="70">
        <v>0.6923611111111112</v>
      </c>
      <c r="AS130" s="70">
        <v>0.69444444444444453</v>
      </c>
      <c r="AT130" s="70">
        <v>0.69513888888888897</v>
      </c>
      <c r="AU130" s="70">
        <v>0.69583333333333341</v>
      </c>
      <c r="AV130" s="70">
        <v>0.6972222222222223</v>
      </c>
      <c r="AW130" s="70">
        <v>0.69861111111111118</v>
      </c>
      <c r="AX130" s="70">
        <v>0.70000000000000007</v>
      </c>
      <c r="AY130" s="70">
        <v>0.70069444444444451</v>
      </c>
      <c r="AZ130" s="70">
        <v>0.70138888888888895</v>
      </c>
      <c r="BA130" s="70">
        <v>0.70208333333333339</v>
      </c>
      <c r="BB130" s="70">
        <v>0.70277777777777783</v>
      </c>
      <c r="BC130" s="70"/>
      <c r="BD130" s="70"/>
      <c r="BE130" s="70">
        <v>0.70347222222222228</v>
      </c>
      <c r="BF130" s="70">
        <v>0.70416666666666672</v>
      </c>
      <c r="BG130" s="70">
        <v>0.70486111111111116</v>
      </c>
      <c r="BH130" s="70"/>
      <c r="BI130" s="70">
        <v>0.7055555555555556</v>
      </c>
      <c r="BJ130" s="70">
        <v>0.70625000000000004</v>
      </c>
      <c r="BK130" s="70">
        <v>0.70694444444444449</v>
      </c>
      <c r="BL130" s="70">
        <v>0.70763888888888893</v>
      </c>
      <c r="BM130" s="70"/>
      <c r="BN130" s="70"/>
      <c r="BO130" s="70"/>
      <c r="BP130" s="70"/>
    </row>
    <row r="131" spans="1:68">
      <c r="A131" s="82" t="s">
        <v>5</v>
      </c>
      <c r="B131" s="83">
        <v>0</v>
      </c>
      <c r="C131" s="84">
        <v>6.7</v>
      </c>
      <c r="D131" s="86" t="s">
        <v>15</v>
      </c>
      <c r="E131" s="68">
        <v>479</v>
      </c>
      <c r="F131" s="68"/>
      <c r="G131" s="68"/>
      <c r="H131" s="70"/>
      <c r="I131" s="70"/>
      <c r="J131" s="70"/>
      <c r="K131" s="70"/>
      <c r="L131" s="70"/>
      <c r="M131" s="70">
        <v>0.66736111111111074</v>
      </c>
      <c r="N131" s="70">
        <v>0.66874999999999962</v>
      </c>
      <c r="O131" s="70">
        <v>0.67083333333333295</v>
      </c>
      <c r="P131" s="70">
        <v>0.67291666666666627</v>
      </c>
      <c r="Q131" s="70"/>
      <c r="R131" s="70"/>
      <c r="S131" s="70"/>
      <c r="T131" s="70"/>
      <c r="U131" s="70"/>
      <c r="V131" s="70">
        <v>0.67430555555555516</v>
      </c>
      <c r="W131" s="70">
        <v>0.6749999999999996</v>
      </c>
      <c r="X131" s="70">
        <v>0.67569444444444404</v>
      </c>
      <c r="Y131" s="70">
        <v>0.67638888888888848</v>
      </c>
      <c r="Z131" s="70">
        <v>0.67708333333333304</v>
      </c>
      <c r="AA131" s="70">
        <v>0.67777777777777748</v>
      </c>
      <c r="AB131" s="70">
        <v>0.67847222222222192</v>
      </c>
      <c r="AC131" s="70">
        <v>0.67916666666666636</v>
      </c>
      <c r="AD131" s="70">
        <v>0.68055555555555525</v>
      </c>
      <c r="AE131" s="70">
        <v>0.68124999999999969</v>
      </c>
      <c r="AF131" s="70">
        <v>0.68541666666666634</v>
      </c>
      <c r="AG131" s="70">
        <v>0.68680555555555522</v>
      </c>
      <c r="AH131" s="70">
        <v>0.68819444444444411</v>
      </c>
      <c r="AI131" s="71"/>
      <c r="AJ131" s="82" t="s">
        <v>5</v>
      </c>
      <c r="AK131" s="83">
        <v>0</v>
      </c>
      <c r="AL131" s="84">
        <v>7.16</v>
      </c>
      <c r="AM131" s="86" t="s">
        <v>15</v>
      </c>
      <c r="AN131" s="68">
        <v>479</v>
      </c>
      <c r="AO131" s="70">
        <v>0.68888888888888899</v>
      </c>
      <c r="AP131" s="70">
        <v>0.69027777777777788</v>
      </c>
      <c r="AQ131" s="70">
        <v>0.69166666666666676</v>
      </c>
      <c r="AR131" s="70">
        <v>0.69513888888888897</v>
      </c>
      <c r="AS131" s="70">
        <v>0.6972222222222223</v>
      </c>
      <c r="AT131" s="70">
        <v>0.69791666666666674</v>
      </c>
      <c r="AU131" s="70">
        <v>0.69861111111111118</v>
      </c>
      <c r="AV131" s="70">
        <v>0.70000000000000007</v>
      </c>
      <c r="AW131" s="70">
        <v>0.70138888888888895</v>
      </c>
      <c r="AX131" s="70">
        <v>0.70277777777777783</v>
      </c>
      <c r="AY131" s="70">
        <v>0.70347222222222228</v>
      </c>
      <c r="AZ131" s="70">
        <v>0.70416666666666672</v>
      </c>
      <c r="BA131" s="70">
        <v>0.70486111111111116</v>
      </c>
      <c r="BB131" s="70">
        <v>0.7055555555555556</v>
      </c>
      <c r="BC131" s="70">
        <v>0.70694444444444449</v>
      </c>
      <c r="BD131" s="70">
        <v>0.70902777777777781</v>
      </c>
      <c r="BE131" s="70"/>
      <c r="BF131" s="70"/>
      <c r="BG131" s="70"/>
      <c r="BH131" s="70">
        <v>0.71250000000000002</v>
      </c>
      <c r="BI131" s="70"/>
      <c r="BJ131" s="70"/>
      <c r="BK131" s="70"/>
      <c r="BL131" s="70"/>
      <c r="BM131" s="70"/>
      <c r="BN131" s="70"/>
      <c r="BO131" s="70"/>
      <c r="BP131" s="70"/>
    </row>
    <row r="132" spans="1:68">
      <c r="A132" s="82" t="s">
        <v>5</v>
      </c>
      <c r="B132" s="83">
        <v>0</v>
      </c>
      <c r="C132" s="84">
        <v>4.84</v>
      </c>
      <c r="D132" s="86" t="s">
        <v>14</v>
      </c>
      <c r="E132" s="68">
        <v>472</v>
      </c>
      <c r="F132" s="68"/>
      <c r="G132" s="68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>
        <v>0.67708333333333326</v>
      </c>
      <c r="W132" s="70">
        <v>0.67847222222222214</v>
      </c>
      <c r="X132" s="70">
        <v>0.67916666666666659</v>
      </c>
      <c r="Y132" s="70">
        <v>0.67986111111111103</v>
      </c>
      <c r="Z132" s="70">
        <v>0.68055555555555547</v>
      </c>
      <c r="AA132" s="70">
        <v>0.68124999999999991</v>
      </c>
      <c r="AB132" s="70">
        <v>0.68194444444444435</v>
      </c>
      <c r="AC132" s="70">
        <v>0.6826388888888888</v>
      </c>
      <c r="AD132" s="70">
        <v>0.68333333333333324</v>
      </c>
      <c r="AE132" s="70">
        <v>0.68402777777777768</v>
      </c>
      <c r="AF132" s="70">
        <v>0.68819444444444433</v>
      </c>
      <c r="AG132" s="70">
        <v>0.68958333333333321</v>
      </c>
      <c r="AH132" s="70">
        <v>0.6909722222222221</v>
      </c>
      <c r="AI132" s="71"/>
      <c r="AJ132" s="82" t="s">
        <v>5</v>
      </c>
      <c r="AK132" s="83">
        <v>0</v>
      </c>
      <c r="AL132" s="84">
        <v>5.22</v>
      </c>
      <c r="AM132" s="86" t="s">
        <v>14</v>
      </c>
      <c r="AN132" s="68">
        <v>472</v>
      </c>
      <c r="AO132" s="70">
        <v>0.69166666666666676</v>
      </c>
      <c r="AP132" s="70">
        <v>0.69305555555555565</v>
      </c>
      <c r="AQ132" s="70">
        <v>0.69444444444444453</v>
      </c>
      <c r="AR132" s="70">
        <v>0.69791666666666685</v>
      </c>
      <c r="AS132" s="70">
        <v>0.70000000000000018</v>
      </c>
      <c r="AT132" s="70">
        <v>0.70069444444444462</v>
      </c>
      <c r="AU132" s="70">
        <v>0.70138888888888906</v>
      </c>
      <c r="AV132" s="70">
        <v>0.70277777777777795</v>
      </c>
      <c r="AW132" s="70">
        <v>0.70416666666666683</v>
      </c>
      <c r="AX132" s="70">
        <v>0.70555555555555571</v>
      </c>
      <c r="AY132" s="70">
        <v>0.70625000000000016</v>
      </c>
      <c r="AZ132" s="70">
        <v>0.7069444444444446</v>
      </c>
      <c r="BA132" s="70">
        <v>0.70763888888888904</v>
      </c>
      <c r="BB132" s="70">
        <v>0.70833333333333348</v>
      </c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</row>
    <row r="133" spans="1:68">
      <c r="A133" s="82" t="s">
        <v>5</v>
      </c>
      <c r="B133" s="83">
        <v>0</v>
      </c>
      <c r="C133" s="84">
        <v>7.48</v>
      </c>
      <c r="D133" s="86" t="s">
        <v>4</v>
      </c>
      <c r="E133" s="68">
        <v>485</v>
      </c>
      <c r="F133" s="68"/>
      <c r="G133" s="68"/>
      <c r="H133" s="70">
        <v>0.66597222222222208</v>
      </c>
      <c r="I133" s="70"/>
      <c r="J133" s="70"/>
      <c r="K133" s="70"/>
      <c r="L133" s="70">
        <v>0.66805555555555529</v>
      </c>
      <c r="M133" s="70"/>
      <c r="N133" s="70">
        <v>0.67013888888888873</v>
      </c>
      <c r="O133" s="70">
        <v>0.67083333333333306</v>
      </c>
      <c r="P133" s="70">
        <v>0.6729166666666665</v>
      </c>
      <c r="Q133" s="70">
        <v>0.67361111111111083</v>
      </c>
      <c r="R133" s="70">
        <v>0.67430555555555527</v>
      </c>
      <c r="S133" s="70">
        <v>0.67569444444444415</v>
      </c>
      <c r="T133" s="70">
        <v>0.6763888888888886</v>
      </c>
      <c r="U133" s="70">
        <v>0.67847222222222192</v>
      </c>
      <c r="V133" s="70">
        <v>0.67986111111111092</v>
      </c>
      <c r="W133" s="70">
        <v>0.68055555555555536</v>
      </c>
      <c r="X133" s="70">
        <v>0.6812499999999998</v>
      </c>
      <c r="Y133" s="70">
        <v>0.68194444444444424</v>
      </c>
      <c r="Z133" s="70">
        <v>0.68263888888888868</v>
      </c>
      <c r="AA133" s="70">
        <v>0.68333333333333313</v>
      </c>
      <c r="AB133" s="70">
        <v>0.68402777777777757</v>
      </c>
      <c r="AC133" s="70">
        <v>0.68472222222222201</v>
      </c>
      <c r="AD133" s="70">
        <v>0.68611111111111089</v>
      </c>
      <c r="AE133" s="70">
        <v>0.68680555555555534</v>
      </c>
      <c r="AF133" s="70">
        <v>0.69097222222222199</v>
      </c>
      <c r="AG133" s="70">
        <v>0.69236111111111087</v>
      </c>
      <c r="AH133" s="70">
        <v>0.69374999999999976</v>
      </c>
      <c r="AI133" s="71"/>
      <c r="AJ133" s="82" t="s">
        <v>5</v>
      </c>
      <c r="AK133" s="83">
        <v>0</v>
      </c>
      <c r="AL133" s="84">
        <v>8.9700000000000006</v>
      </c>
      <c r="AM133" s="86" t="s">
        <v>4</v>
      </c>
      <c r="AN133" s="68">
        <v>485</v>
      </c>
      <c r="AO133" s="70">
        <v>0.69444444444444453</v>
      </c>
      <c r="AP133" s="70">
        <v>0.69583333333333341</v>
      </c>
      <c r="AQ133" s="70">
        <v>0.6972222222222223</v>
      </c>
      <c r="AR133" s="70">
        <v>0.70069444444444451</v>
      </c>
      <c r="AS133" s="70">
        <v>0.70277777777777783</v>
      </c>
      <c r="AT133" s="70">
        <v>0.70347222222222228</v>
      </c>
      <c r="AU133" s="70">
        <v>0.70416666666666672</v>
      </c>
      <c r="AV133" s="70">
        <v>0.7055555555555556</v>
      </c>
      <c r="AW133" s="70">
        <v>0.70694444444444449</v>
      </c>
      <c r="AX133" s="70">
        <v>0.70833333333333337</v>
      </c>
      <c r="AY133" s="70">
        <v>0.70902777777777781</v>
      </c>
      <c r="AZ133" s="70">
        <v>0.70972222222222225</v>
      </c>
      <c r="BA133" s="70">
        <v>0.7104166666666667</v>
      </c>
      <c r="BB133" s="70">
        <v>0.71111111111111114</v>
      </c>
      <c r="BC133" s="70"/>
      <c r="BD133" s="70"/>
      <c r="BE133" s="70">
        <v>0.71180555555555558</v>
      </c>
      <c r="BF133" s="70">
        <v>0.71250000000000002</v>
      </c>
      <c r="BG133" s="70">
        <v>0.71319444444444446</v>
      </c>
      <c r="BH133" s="70"/>
      <c r="BI133" s="70">
        <v>0.71388888888888891</v>
      </c>
      <c r="BJ133" s="70">
        <v>0.71458333333333335</v>
      </c>
      <c r="BK133" s="70">
        <v>0.71527777777777779</v>
      </c>
      <c r="BL133" s="70">
        <v>0.71597222222222223</v>
      </c>
      <c r="BM133" s="70"/>
      <c r="BN133" s="70"/>
      <c r="BO133" s="70"/>
      <c r="BP133" s="70"/>
    </row>
    <row r="134" spans="1:68">
      <c r="A134" s="82" t="s">
        <v>5</v>
      </c>
      <c r="B134" s="83">
        <v>0</v>
      </c>
      <c r="C134" s="84">
        <v>6.7</v>
      </c>
      <c r="D134" s="86" t="s">
        <v>15</v>
      </c>
      <c r="E134" s="68">
        <v>470</v>
      </c>
      <c r="F134" s="68"/>
      <c r="G134" s="68"/>
      <c r="H134" s="70"/>
      <c r="I134" s="70"/>
      <c r="J134" s="70"/>
      <c r="K134" s="70"/>
      <c r="L134" s="70"/>
      <c r="M134" s="70">
        <v>0.67569444444444404</v>
      </c>
      <c r="N134" s="70">
        <v>0.67708333333333293</v>
      </c>
      <c r="O134" s="70">
        <v>0.67916666666666625</v>
      </c>
      <c r="P134" s="70">
        <v>0.68124999999999958</v>
      </c>
      <c r="Q134" s="70"/>
      <c r="R134" s="70"/>
      <c r="S134" s="70"/>
      <c r="T134" s="70"/>
      <c r="U134" s="70"/>
      <c r="V134" s="70">
        <v>0.68263888888888846</v>
      </c>
      <c r="W134" s="70">
        <v>0.6833333333333329</v>
      </c>
      <c r="X134" s="70">
        <v>0.68402777777777735</v>
      </c>
      <c r="Y134" s="70">
        <v>0.68472222222222179</v>
      </c>
      <c r="Z134" s="70">
        <v>0.68541666666666634</v>
      </c>
      <c r="AA134" s="70">
        <v>0.68611111111111078</v>
      </c>
      <c r="AB134" s="70">
        <v>0.68680555555555522</v>
      </c>
      <c r="AC134" s="70">
        <v>0.68749999999999967</v>
      </c>
      <c r="AD134" s="70">
        <v>0.68888888888888855</v>
      </c>
      <c r="AE134" s="70">
        <v>0.68958333333333299</v>
      </c>
      <c r="AF134" s="70">
        <v>0.69374999999999964</v>
      </c>
      <c r="AG134" s="70">
        <v>0.69513888888888853</v>
      </c>
      <c r="AH134" s="70">
        <v>0.69652777777777741</v>
      </c>
      <c r="AI134" s="71"/>
      <c r="AJ134" s="82" t="s">
        <v>5</v>
      </c>
      <c r="AK134" s="83">
        <v>0</v>
      </c>
      <c r="AL134" s="84">
        <v>7.16</v>
      </c>
      <c r="AM134" s="86" t="s">
        <v>15</v>
      </c>
      <c r="AN134" s="68">
        <v>470</v>
      </c>
      <c r="AO134" s="70">
        <v>0.6972222222222223</v>
      </c>
      <c r="AP134" s="70">
        <v>0.69861111111111118</v>
      </c>
      <c r="AQ134" s="70">
        <v>0.70000000000000007</v>
      </c>
      <c r="AR134" s="70">
        <v>0.70347222222222228</v>
      </c>
      <c r="AS134" s="70">
        <v>0.7055555555555556</v>
      </c>
      <c r="AT134" s="70">
        <v>0.70625000000000004</v>
      </c>
      <c r="AU134" s="70">
        <v>0.70694444444444449</v>
      </c>
      <c r="AV134" s="70">
        <v>0.70833333333333337</v>
      </c>
      <c r="AW134" s="70">
        <v>0.70972222222222225</v>
      </c>
      <c r="AX134" s="70">
        <v>0.71111111111111114</v>
      </c>
      <c r="AY134" s="70">
        <v>0.71180555555555558</v>
      </c>
      <c r="AZ134" s="70">
        <v>0.71250000000000002</v>
      </c>
      <c r="BA134" s="70">
        <v>0.71319444444444446</v>
      </c>
      <c r="BB134" s="70">
        <v>0.71388888888888891</v>
      </c>
      <c r="BC134" s="70">
        <v>0.71527777777777779</v>
      </c>
      <c r="BD134" s="70">
        <v>0.71736111111111112</v>
      </c>
      <c r="BE134" s="70"/>
      <c r="BF134" s="70"/>
      <c r="BG134" s="70"/>
      <c r="BH134" s="70">
        <v>0.72083333333333333</v>
      </c>
      <c r="BI134" s="70"/>
      <c r="BJ134" s="70"/>
      <c r="BK134" s="70"/>
      <c r="BL134" s="70"/>
      <c r="BM134" s="70"/>
      <c r="BN134" s="70"/>
      <c r="BO134" s="70"/>
      <c r="BP134" s="70"/>
    </row>
    <row r="135" spans="1:68">
      <c r="A135" s="82" t="s">
        <v>5</v>
      </c>
      <c r="B135" s="83">
        <v>0</v>
      </c>
      <c r="C135" s="84">
        <v>4.84</v>
      </c>
      <c r="D135" s="86" t="s">
        <v>14</v>
      </c>
      <c r="E135" s="68">
        <v>477</v>
      </c>
      <c r="F135" s="68"/>
      <c r="G135" s="68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>
        <v>0.68541666666666656</v>
      </c>
      <c r="W135" s="70">
        <v>0.68680555555555545</v>
      </c>
      <c r="X135" s="70">
        <v>0.68749999999999989</v>
      </c>
      <c r="Y135" s="70">
        <v>0.68819444444444433</v>
      </c>
      <c r="Z135" s="70">
        <v>0.68888888888888877</v>
      </c>
      <c r="AA135" s="70">
        <v>0.68958333333333321</v>
      </c>
      <c r="AB135" s="70">
        <v>0.69027777777777766</v>
      </c>
      <c r="AC135" s="70">
        <v>0.6909722222222221</v>
      </c>
      <c r="AD135" s="70">
        <v>0.69166666666666654</v>
      </c>
      <c r="AE135" s="70">
        <v>0.69236111111111098</v>
      </c>
      <c r="AF135" s="70">
        <v>0.69652777777777763</v>
      </c>
      <c r="AG135" s="70">
        <v>0.69791666666666652</v>
      </c>
      <c r="AH135" s="70">
        <v>0.6993055555555554</v>
      </c>
      <c r="AI135" s="71"/>
      <c r="AJ135" s="82" t="s">
        <v>5</v>
      </c>
      <c r="AK135" s="83">
        <v>0</v>
      </c>
      <c r="AL135" s="84">
        <v>5.22</v>
      </c>
      <c r="AM135" s="86" t="s">
        <v>14</v>
      </c>
      <c r="AN135" s="68">
        <v>477</v>
      </c>
      <c r="AO135" s="70">
        <v>0.70000000000000007</v>
      </c>
      <c r="AP135" s="70">
        <v>0.70138888888888895</v>
      </c>
      <c r="AQ135" s="70">
        <v>0.70277777777777783</v>
      </c>
      <c r="AR135" s="70">
        <v>0.70625000000000016</v>
      </c>
      <c r="AS135" s="70">
        <v>0.70833333333333348</v>
      </c>
      <c r="AT135" s="70">
        <v>0.70902777777777792</v>
      </c>
      <c r="AU135" s="70">
        <v>0.70972222222222237</v>
      </c>
      <c r="AV135" s="70">
        <v>0.71111111111111125</v>
      </c>
      <c r="AW135" s="70">
        <v>0.71250000000000013</v>
      </c>
      <c r="AX135" s="70">
        <v>0.71388888888888902</v>
      </c>
      <c r="AY135" s="70">
        <v>0.71458333333333346</v>
      </c>
      <c r="AZ135" s="70">
        <v>0.7152777777777779</v>
      </c>
      <c r="BA135" s="70">
        <v>0.71597222222222234</v>
      </c>
      <c r="BB135" s="70">
        <v>0.71666666666666679</v>
      </c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</row>
    <row r="136" spans="1:68">
      <c r="A136" s="82" t="s">
        <v>87</v>
      </c>
      <c r="B136" s="83">
        <v>0</v>
      </c>
      <c r="C136" s="84">
        <v>7.48</v>
      </c>
      <c r="D136" s="86" t="s">
        <v>4</v>
      </c>
      <c r="E136" s="68">
        <v>475</v>
      </c>
      <c r="F136" s="68"/>
      <c r="G136" s="68"/>
      <c r="H136" s="70">
        <v>0.67430555555555538</v>
      </c>
      <c r="I136" s="70"/>
      <c r="J136" s="70"/>
      <c r="K136" s="70"/>
      <c r="L136" s="70">
        <v>0.6763888888888886</v>
      </c>
      <c r="M136" s="70"/>
      <c r="N136" s="70">
        <v>0.67847222222222203</v>
      </c>
      <c r="O136" s="70">
        <v>0.67916666666666636</v>
      </c>
      <c r="P136" s="70">
        <v>0.6812499999999998</v>
      </c>
      <c r="Q136" s="70">
        <v>0.68194444444444413</v>
      </c>
      <c r="R136" s="70">
        <v>0.68263888888888857</v>
      </c>
      <c r="S136" s="70">
        <v>0.68402777777777746</v>
      </c>
      <c r="T136" s="70">
        <v>0.6847222222222219</v>
      </c>
      <c r="U136" s="70">
        <v>0.68680555555555522</v>
      </c>
      <c r="V136" s="70">
        <v>0.68819444444444422</v>
      </c>
      <c r="W136" s="70">
        <v>0.68888888888888866</v>
      </c>
      <c r="X136" s="70">
        <v>0.6895833333333331</v>
      </c>
      <c r="Y136" s="70">
        <v>0.69027777777777755</v>
      </c>
      <c r="Z136" s="70">
        <v>0.69097222222222199</v>
      </c>
      <c r="AA136" s="70">
        <v>0.69166666666666643</v>
      </c>
      <c r="AB136" s="70">
        <v>0.69236111111111087</v>
      </c>
      <c r="AC136" s="70">
        <v>0.69305555555555531</v>
      </c>
      <c r="AD136" s="70">
        <v>0.6944444444444442</v>
      </c>
      <c r="AE136" s="70">
        <v>0.69513888888888864</v>
      </c>
      <c r="AF136" s="70">
        <v>0.69930555555555529</v>
      </c>
      <c r="AG136" s="70">
        <v>0.70069444444444418</v>
      </c>
      <c r="AH136" s="70">
        <v>0.70208333333333306</v>
      </c>
      <c r="AI136" s="71"/>
      <c r="AJ136" s="82" t="s">
        <v>87</v>
      </c>
      <c r="AK136" s="83">
        <v>0</v>
      </c>
      <c r="AL136" s="84">
        <v>8.9700000000000006</v>
      </c>
      <c r="AM136" s="86" t="s">
        <v>4</v>
      </c>
      <c r="AN136" s="68">
        <v>475</v>
      </c>
      <c r="AO136" s="70">
        <v>0.70277777777777783</v>
      </c>
      <c r="AP136" s="70">
        <v>0.70416666666666672</v>
      </c>
      <c r="AQ136" s="70">
        <v>0.7055555555555556</v>
      </c>
      <c r="AR136" s="70">
        <v>0.70902777777777781</v>
      </c>
      <c r="AS136" s="70">
        <v>0.71111111111111114</v>
      </c>
      <c r="AT136" s="70">
        <v>0.71180555555555558</v>
      </c>
      <c r="AU136" s="70">
        <v>0.71250000000000002</v>
      </c>
      <c r="AV136" s="70">
        <v>0.71388888888888891</v>
      </c>
      <c r="AW136" s="70">
        <v>0.71527777777777779</v>
      </c>
      <c r="AX136" s="70">
        <v>0.71666666666666667</v>
      </c>
      <c r="AY136" s="70">
        <v>0.71736111111111112</v>
      </c>
      <c r="AZ136" s="70">
        <v>0.71805555555555556</v>
      </c>
      <c r="BA136" s="70">
        <v>0.71875</v>
      </c>
      <c r="BB136" s="70">
        <v>0.71944444444444444</v>
      </c>
      <c r="BC136" s="70"/>
      <c r="BD136" s="70"/>
      <c r="BE136" s="70">
        <v>0.72013888888888888</v>
      </c>
      <c r="BF136" s="70">
        <v>0.72083333333333333</v>
      </c>
      <c r="BG136" s="70">
        <v>0.72152777777777777</v>
      </c>
      <c r="BH136" s="70"/>
      <c r="BI136" s="70">
        <v>0.72222222222222221</v>
      </c>
      <c r="BJ136" s="70">
        <v>0.72291666666666665</v>
      </c>
      <c r="BK136" s="70">
        <v>0.72361111111111109</v>
      </c>
      <c r="BL136" s="70">
        <v>0.72430555555555554</v>
      </c>
      <c r="BM136" s="70"/>
      <c r="BN136" s="70"/>
      <c r="BO136" s="70"/>
      <c r="BP136" s="70"/>
    </row>
    <row r="137" spans="1:68">
      <c r="A137" s="82" t="s">
        <v>5</v>
      </c>
      <c r="B137" s="83">
        <v>0</v>
      </c>
      <c r="C137" s="84">
        <v>6.7</v>
      </c>
      <c r="D137" s="86" t="s">
        <v>15</v>
      </c>
      <c r="E137" s="68">
        <v>484</v>
      </c>
      <c r="F137" s="68"/>
      <c r="G137" s="68"/>
      <c r="H137" s="70"/>
      <c r="I137" s="70"/>
      <c r="J137" s="70"/>
      <c r="K137" s="70"/>
      <c r="L137" s="70"/>
      <c r="M137" s="70">
        <v>0.68402777777777735</v>
      </c>
      <c r="N137" s="70">
        <v>0.68541666666666623</v>
      </c>
      <c r="O137" s="70">
        <v>0.68749999999999956</v>
      </c>
      <c r="P137" s="70">
        <v>0.68958333333333288</v>
      </c>
      <c r="Q137" s="70"/>
      <c r="R137" s="70"/>
      <c r="S137" s="70"/>
      <c r="T137" s="70"/>
      <c r="U137" s="70"/>
      <c r="V137" s="70">
        <v>0.69097222222222177</v>
      </c>
      <c r="W137" s="70">
        <v>0.69166666666666621</v>
      </c>
      <c r="X137" s="70">
        <v>0.69236111111111065</v>
      </c>
      <c r="Y137" s="70">
        <v>0.69305555555555509</v>
      </c>
      <c r="Z137" s="70">
        <v>0.69374999999999964</v>
      </c>
      <c r="AA137" s="70">
        <v>0.69444444444444409</v>
      </c>
      <c r="AB137" s="70">
        <v>0.69513888888888853</v>
      </c>
      <c r="AC137" s="70">
        <v>0.69583333333333297</v>
      </c>
      <c r="AD137" s="70">
        <v>0.69722222222222185</v>
      </c>
      <c r="AE137" s="70">
        <v>0.6979166666666663</v>
      </c>
      <c r="AF137" s="70">
        <v>0.70208333333333295</v>
      </c>
      <c r="AG137" s="70">
        <v>0.70347222222222183</v>
      </c>
      <c r="AH137" s="70">
        <v>0.70486111111111072</v>
      </c>
      <c r="AI137" s="71"/>
      <c r="AJ137" s="82" t="s">
        <v>5</v>
      </c>
      <c r="AK137" s="83">
        <v>0</v>
      </c>
      <c r="AL137" s="84">
        <v>7.16</v>
      </c>
      <c r="AM137" s="86" t="s">
        <v>15</v>
      </c>
      <c r="AN137" s="68">
        <v>484</v>
      </c>
      <c r="AO137" s="70">
        <v>0.7055555555555556</v>
      </c>
      <c r="AP137" s="70">
        <v>0.70694444444444449</v>
      </c>
      <c r="AQ137" s="70">
        <v>0.70833333333333337</v>
      </c>
      <c r="AR137" s="70">
        <v>0.71180555555555558</v>
      </c>
      <c r="AS137" s="70">
        <v>0.71388888888888891</v>
      </c>
      <c r="AT137" s="70">
        <v>0.71458333333333335</v>
      </c>
      <c r="AU137" s="70">
        <v>0.71527777777777779</v>
      </c>
      <c r="AV137" s="70">
        <v>0.71666666666666667</v>
      </c>
      <c r="AW137" s="70">
        <v>0.71805555555555556</v>
      </c>
      <c r="AX137" s="70">
        <v>0.71944444444444444</v>
      </c>
      <c r="AY137" s="70">
        <v>0.72013888888888888</v>
      </c>
      <c r="AZ137" s="70">
        <v>0.72083333333333333</v>
      </c>
      <c r="BA137" s="70">
        <v>0.72152777777777777</v>
      </c>
      <c r="BB137" s="70">
        <v>0.72222222222222221</v>
      </c>
      <c r="BC137" s="70">
        <v>0.72361111111111109</v>
      </c>
      <c r="BD137" s="70">
        <v>0.72569444444444442</v>
      </c>
      <c r="BE137" s="70"/>
      <c r="BF137" s="70"/>
      <c r="BG137" s="70"/>
      <c r="BH137" s="70">
        <v>0.72916666666666663</v>
      </c>
      <c r="BI137" s="70"/>
      <c r="BJ137" s="70"/>
      <c r="BK137" s="70"/>
      <c r="BL137" s="70"/>
      <c r="BM137" s="70"/>
      <c r="BN137" s="70"/>
      <c r="BO137" s="70"/>
      <c r="BP137" s="70"/>
    </row>
    <row r="138" spans="1:68">
      <c r="A138" s="82" t="s">
        <v>5</v>
      </c>
      <c r="B138" s="83">
        <v>0</v>
      </c>
      <c r="C138" s="84">
        <v>4.84</v>
      </c>
      <c r="D138" s="86" t="s">
        <v>14</v>
      </c>
      <c r="E138" s="68">
        <v>478</v>
      </c>
      <c r="F138" s="68"/>
      <c r="G138" s="68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>
        <v>0.69374999999999987</v>
      </c>
      <c r="W138" s="70">
        <v>0.69513888888888875</v>
      </c>
      <c r="X138" s="70">
        <v>0.69583333333333319</v>
      </c>
      <c r="Y138" s="70">
        <v>0.69652777777777763</v>
      </c>
      <c r="Z138" s="70">
        <v>0.69722222222222208</v>
      </c>
      <c r="AA138" s="70">
        <v>0.69791666666666652</v>
      </c>
      <c r="AB138" s="70">
        <v>0.69861111111111096</v>
      </c>
      <c r="AC138" s="70">
        <v>0.6993055555555554</v>
      </c>
      <c r="AD138" s="70">
        <v>0.69999999999999984</v>
      </c>
      <c r="AE138" s="70">
        <v>0.70069444444444429</v>
      </c>
      <c r="AF138" s="70">
        <v>0.70486111111111094</v>
      </c>
      <c r="AG138" s="70">
        <v>0.70624999999999982</v>
      </c>
      <c r="AH138" s="70">
        <v>0.70763888888888871</v>
      </c>
      <c r="AI138" s="71"/>
      <c r="AJ138" s="82" t="s">
        <v>5</v>
      </c>
      <c r="AK138" s="83">
        <v>0</v>
      </c>
      <c r="AL138" s="84">
        <v>5.22</v>
      </c>
      <c r="AM138" s="86" t="s">
        <v>14</v>
      </c>
      <c r="AN138" s="68">
        <v>478</v>
      </c>
      <c r="AO138" s="70">
        <v>0.70833333333333337</v>
      </c>
      <c r="AP138" s="70">
        <v>0.70972222222222225</v>
      </c>
      <c r="AQ138" s="70">
        <v>0.71111111111111114</v>
      </c>
      <c r="AR138" s="70">
        <v>0.71458333333333346</v>
      </c>
      <c r="AS138" s="70">
        <v>0.71666666666666679</v>
      </c>
      <c r="AT138" s="70">
        <v>0.71736111111111123</v>
      </c>
      <c r="AU138" s="70">
        <v>0.71805555555555567</v>
      </c>
      <c r="AV138" s="70">
        <v>0.71944444444444455</v>
      </c>
      <c r="AW138" s="70">
        <v>0.72083333333333344</v>
      </c>
      <c r="AX138" s="70">
        <v>0.72222222222222232</v>
      </c>
      <c r="AY138" s="70">
        <v>0.72291666666666676</v>
      </c>
      <c r="AZ138" s="70">
        <v>0.7236111111111112</v>
      </c>
      <c r="BA138" s="70">
        <v>0.72430555555555565</v>
      </c>
      <c r="BB138" s="70">
        <v>0.72500000000000009</v>
      </c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</row>
    <row r="139" spans="1:68">
      <c r="A139" s="82" t="s">
        <v>5</v>
      </c>
      <c r="B139" s="83">
        <v>0</v>
      </c>
      <c r="C139" s="84">
        <v>7.48</v>
      </c>
      <c r="D139" s="86" t="s">
        <v>4</v>
      </c>
      <c r="E139" s="68">
        <v>474</v>
      </c>
      <c r="F139" s="68"/>
      <c r="G139" s="68"/>
      <c r="H139" s="70">
        <v>0.68263888888888868</v>
      </c>
      <c r="I139" s="70"/>
      <c r="J139" s="70"/>
      <c r="K139" s="70"/>
      <c r="L139" s="70">
        <v>0.6847222222222219</v>
      </c>
      <c r="M139" s="70"/>
      <c r="N139" s="70">
        <v>0.68680555555555534</v>
      </c>
      <c r="O139" s="70">
        <v>0.68749999999999967</v>
      </c>
      <c r="P139" s="70">
        <v>0.6895833333333331</v>
      </c>
      <c r="Q139" s="70">
        <v>0.69027777777777743</v>
      </c>
      <c r="R139" s="70">
        <v>0.69097222222222188</v>
      </c>
      <c r="S139" s="70">
        <v>0.69236111111111076</v>
      </c>
      <c r="T139" s="70">
        <v>0.6930555555555552</v>
      </c>
      <c r="U139" s="70">
        <v>0.69513888888888853</v>
      </c>
      <c r="V139" s="70">
        <v>0.69652777777777752</v>
      </c>
      <c r="W139" s="70">
        <v>0.69722222222222197</v>
      </c>
      <c r="X139" s="70">
        <v>0.69791666666666641</v>
      </c>
      <c r="Y139" s="70">
        <v>0.69861111111111085</v>
      </c>
      <c r="Z139" s="70">
        <v>0.69930555555555529</v>
      </c>
      <c r="AA139" s="70">
        <v>0.69999999999999973</v>
      </c>
      <c r="AB139" s="70">
        <v>0.70069444444444418</v>
      </c>
      <c r="AC139" s="70">
        <v>0.70138888888888862</v>
      </c>
      <c r="AD139" s="70">
        <v>0.7027777777777775</v>
      </c>
      <c r="AE139" s="70">
        <v>0.70347222222222194</v>
      </c>
      <c r="AF139" s="70">
        <v>0.7076388888888886</v>
      </c>
      <c r="AG139" s="70">
        <v>0.70902777777777748</v>
      </c>
      <c r="AH139" s="70">
        <v>0.71041666666666636</v>
      </c>
      <c r="AI139" s="71"/>
      <c r="AJ139" s="82" t="s">
        <v>5</v>
      </c>
      <c r="AK139" s="83">
        <v>0</v>
      </c>
      <c r="AL139" s="84">
        <v>8.9700000000000006</v>
      </c>
      <c r="AM139" s="86" t="s">
        <v>4</v>
      </c>
      <c r="AN139" s="68">
        <v>474</v>
      </c>
      <c r="AO139" s="70">
        <v>0.71111111111111114</v>
      </c>
      <c r="AP139" s="70">
        <v>0.71250000000000002</v>
      </c>
      <c r="AQ139" s="70">
        <v>0.71388888888888891</v>
      </c>
      <c r="AR139" s="70">
        <v>0.71736111111111112</v>
      </c>
      <c r="AS139" s="70">
        <v>0.71944444444444444</v>
      </c>
      <c r="AT139" s="70">
        <v>0.72013888888888888</v>
      </c>
      <c r="AU139" s="70">
        <v>0.72083333333333333</v>
      </c>
      <c r="AV139" s="70">
        <v>0.72222222222222221</v>
      </c>
      <c r="AW139" s="70">
        <v>0.72361111111111109</v>
      </c>
      <c r="AX139" s="70">
        <v>0.72499999999999998</v>
      </c>
      <c r="AY139" s="70">
        <v>0.72569444444444442</v>
      </c>
      <c r="AZ139" s="70">
        <v>0.72638888888888886</v>
      </c>
      <c r="BA139" s="70">
        <v>0.7270833333333333</v>
      </c>
      <c r="BB139" s="70">
        <v>0.72777777777777775</v>
      </c>
      <c r="BC139" s="70"/>
      <c r="BD139" s="70"/>
      <c r="BE139" s="70">
        <v>0.72847222222222219</v>
      </c>
      <c r="BF139" s="70">
        <v>0.72916666666666663</v>
      </c>
      <c r="BG139" s="70">
        <v>0.72986111111111107</v>
      </c>
      <c r="BH139" s="70"/>
      <c r="BI139" s="70">
        <v>0.73055555555555551</v>
      </c>
      <c r="BJ139" s="70">
        <v>0.73124999999999996</v>
      </c>
      <c r="BK139" s="70">
        <v>0.7319444444444444</v>
      </c>
      <c r="BL139" s="70">
        <v>0.73263888888888884</v>
      </c>
      <c r="BM139" s="70"/>
      <c r="BN139" s="70"/>
      <c r="BO139" s="70"/>
      <c r="BP139" s="70"/>
    </row>
    <row r="140" spans="1:68">
      <c r="A140" s="82" t="s">
        <v>5</v>
      </c>
      <c r="B140" s="83">
        <v>0</v>
      </c>
      <c r="C140" s="84">
        <v>6.7</v>
      </c>
      <c r="D140" s="86" t="s">
        <v>15</v>
      </c>
      <c r="E140" s="68">
        <v>476</v>
      </c>
      <c r="F140" s="68"/>
      <c r="G140" s="68"/>
      <c r="H140" s="70"/>
      <c r="I140" s="70"/>
      <c r="J140" s="70"/>
      <c r="K140" s="70"/>
      <c r="L140" s="70"/>
      <c r="M140" s="70">
        <v>0.69236111111111065</v>
      </c>
      <c r="N140" s="70">
        <v>0.69374999999999953</v>
      </c>
      <c r="O140" s="70">
        <v>0.69583333333333286</v>
      </c>
      <c r="P140" s="70">
        <v>0.69791666666666619</v>
      </c>
      <c r="Q140" s="70"/>
      <c r="R140" s="70"/>
      <c r="S140" s="70"/>
      <c r="T140" s="70"/>
      <c r="U140" s="70"/>
      <c r="V140" s="70">
        <v>0.69930555555555507</v>
      </c>
      <c r="W140" s="70">
        <v>0.69999999999999951</v>
      </c>
      <c r="X140" s="70">
        <v>0.70069444444444395</v>
      </c>
      <c r="Y140" s="70">
        <v>0.7013888888888884</v>
      </c>
      <c r="Z140" s="70">
        <v>0.70208333333333295</v>
      </c>
      <c r="AA140" s="70">
        <v>0.70277777777777739</v>
      </c>
      <c r="AB140" s="70">
        <v>0.70347222222222183</v>
      </c>
      <c r="AC140" s="70">
        <v>0.70416666666666627</v>
      </c>
      <c r="AD140" s="70">
        <v>0.70555555555555516</v>
      </c>
      <c r="AE140" s="70">
        <v>0.7062499999999996</v>
      </c>
      <c r="AF140" s="70">
        <v>0.71041666666666625</v>
      </c>
      <c r="AG140" s="70">
        <v>0.71180555555555514</v>
      </c>
      <c r="AH140" s="70">
        <v>0.71319444444444402</v>
      </c>
      <c r="AI140" s="71"/>
      <c r="AJ140" s="82" t="s">
        <v>5</v>
      </c>
      <c r="AK140" s="83">
        <v>0</v>
      </c>
      <c r="AL140" s="84">
        <v>7.16</v>
      </c>
      <c r="AM140" s="86" t="s">
        <v>15</v>
      </c>
      <c r="AN140" s="68">
        <v>476</v>
      </c>
      <c r="AO140" s="70">
        <v>0.71388888888888891</v>
      </c>
      <c r="AP140" s="70">
        <v>0.71527777777777779</v>
      </c>
      <c r="AQ140" s="70">
        <v>0.71666666666666667</v>
      </c>
      <c r="AR140" s="70">
        <v>0.72013888888888888</v>
      </c>
      <c r="AS140" s="70">
        <v>0.72222222222222221</v>
      </c>
      <c r="AT140" s="70">
        <v>0.72291666666666665</v>
      </c>
      <c r="AU140" s="70">
        <v>0.72361111111111109</v>
      </c>
      <c r="AV140" s="70">
        <v>0.72499999999999998</v>
      </c>
      <c r="AW140" s="70">
        <v>0.72638888888888886</v>
      </c>
      <c r="AX140" s="70">
        <v>0.72777777777777775</v>
      </c>
      <c r="AY140" s="70">
        <v>0.72847222222222219</v>
      </c>
      <c r="AZ140" s="70">
        <v>0.72916666666666663</v>
      </c>
      <c r="BA140" s="70">
        <v>0.72986111111111107</v>
      </c>
      <c r="BB140" s="70">
        <v>0.73055555555555551</v>
      </c>
      <c r="BC140" s="70">
        <v>0.7319444444444444</v>
      </c>
      <c r="BD140" s="70">
        <v>0.73402777777777772</v>
      </c>
      <c r="BE140" s="70"/>
      <c r="BF140" s="70"/>
      <c r="BG140" s="70"/>
      <c r="BH140" s="70">
        <v>0.73749999999999993</v>
      </c>
      <c r="BI140" s="70"/>
      <c r="BJ140" s="70"/>
      <c r="BK140" s="70"/>
      <c r="BL140" s="70"/>
      <c r="BM140" s="70"/>
      <c r="BN140" s="70"/>
      <c r="BO140" s="70"/>
      <c r="BP140" s="70"/>
    </row>
    <row r="141" spans="1:68">
      <c r="A141" s="82" t="s">
        <v>5</v>
      </c>
      <c r="B141" s="83">
        <v>0</v>
      </c>
      <c r="C141" s="84">
        <v>4.84</v>
      </c>
      <c r="D141" s="86" t="s">
        <v>14</v>
      </c>
      <c r="E141" s="68">
        <v>483</v>
      </c>
      <c r="F141" s="68"/>
      <c r="G141" s="68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>
        <v>0.70208333333333317</v>
      </c>
      <c r="W141" s="70">
        <v>0.70347222222222205</v>
      </c>
      <c r="X141" s="70">
        <v>0.7041666666666665</v>
      </c>
      <c r="Y141" s="70">
        <v>0.70486111111111094</v>
      </c>
      <c r="Z141" s="70">
        <v>0.70555555555555538</v>
      </c>
      <c r="AA141" s="70">
        <v>0.70624999999999982</v>
      </c>
      <c r="AB141" s="70">
        <v>0.70694444444444426</v>
      </c>
      <c r="AC141" s="70">
        <v>0.70763888888888871</v>
      </c>
      <c r="AD141" s="70">
        <v>0.70833333333333315</v>
      </c>
      <c r="AE141" s="70">
        <v>0.70902777777777759</v>
      </c>
      <c r="AF141" s="70">
        <v>0.71319444444444424</v>
      </c>
      <c r="AG141" s="70">
        <v>0.71458333333333313</v>
      </c>
      <c r="AH141" s="70">
        <v>0.71597222222222201</v>
      </c>
      <c r="AI141" s="71"/>
      <c r="AJ141" s="82" t="s">
        <v>5</v>
      </c>
      <c r="AK141" s="83">
        <v>0</v>
      </c>
      <c r="AL141" s="84">
        <v>5.22</v>
      </c>
      <c r="AM141" s="86" t="s">
        <v>14</v>
      </c>
      <c r="AN141" s="68">
        <v>483</v>
      </c>
      <c r="AO141" s="70">
        <v>0.71666666666666667</v>
      </c>
      <c r="AP141" s="70">
        <v>0.71805555555555556</v>
      </c>
      <c r="AQ141" s="70">
        <v>0.71944444444444444</v>
      </c>
      <c r="AR141" s="70">
        <v>0.72291666666666676</v>
      </c>
      <c r="AS141" s="70">
        <v>0.72500000000000009</v>
      </c>
      <c r="AT141" s="70">
        <v>0.72569444444444453</v>
      </c>
      <c r="AU141" s="70">
        <v>0.72638888888888897</v>
      </c>
      <c r="AV141" s="70">
        <v>0.72777777777777786</v>
      </c>
      <c r="AW141" s="70">
        <v>0.72916666666666674</v>
      </c>
      <c r="AX141" s="70">
        <v>0.73055555555555562</v>
      </c>
      <c r="AY141" s="70">
        <v>0.73125000000000007</v>
      </c>
      <c r="AZ141" s="70">
        <v>0.73194444444444451</v>
      </c>
      <c r="BA141" s="70">
        <v>0.73263888888888895</v>
      </c>
      <c r="BB141" s="70">
        <v>0.73333333333333339</v>
      </c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</row>
    <row r="142" spans="1:68">
      <c r="A142" s="82" t="s">
        <v>5</v>
      </c>
      <c r="B142" s="83">
        <v>0</v>
      </c>
      <c r="C142" s="84">
        <v>7.48</v>
      </c>
      <c r="D142" s="86" t="s">
        <v>4</v>
      </c>
      <c r="E142" s="68">
        <v>471</v>
      </c>
      <c r="F142" s="68"/>
      <c r="G142" s="68"/>
      <c r="H142" s="70">
        <v>0.69097222222222199</v>
      </c>
      <c r="I142" s="70"/>
      <c r="J142" s="70"/>
      <c r="K142" s="70"/>
      <c r="L142" s="70">
        <v>0.6930555555555552</v>
      </c>
      <c r="M142" s="70"/>
      <c r="N142" s="70">
        <v>0.69513888888888864</v>
      </c>
      <c r="O142" s="70">
        <v>0.69583333333333297</v>
      </c>
      <c r="P142" s="70">
        <v>0.69791666666666641</v>
      </c>
      <c r="Q142" s="70">
        <v>0.69861111111111074</v>
      </c>
      <c r="R142" s="70">
        <v>0.69930555555555518</v>
      </c>
      <c r="S142" s="70">
        <v>0.70069444444444406</v>
      </c>
      <c r="T142" s="70">
        <v>0.70138888888888851</v>
      </c>
      <c r="U142" s="70">
        <v>0.70347222222222183</v>
      </c>
      <c r="V142" s="70">
        <v>0.70486111111111083</v>
      </c>
      <c r="W142" s="70">
        <v>0.70555555555555527</v>
      </c>
      <c r="X142" s="70">
        <v>0.70624999999999971</v>
      </c>
      <c r="Y142" s="70">
        <v>0.70694444444444415</v>
      </c>
      <c r="Z142" s="70">
        <v>0.7076388888888886</v>
      </c>
      <c r="AA142" s="70">
        <v>0.70833333333333304</v>
      </c>
      <c r="AB142" s="70">
        <v>0.70902777777777748</v>
      </c>
      <c r="AC142" s="70">
        <v>0.70972222222222192</v>
      </c>
      <c r="AD142" s="70">
        <v>0.71111111111111081</v>
      </c>
      <c r="AE142" s="70">
        <v>0.71180555555555525</v>
      </c>
      <c r="AF142" s="70">
        <v>0.7159722222222219</v>
      </c>
      <c r="AG142" s="70">
        <v>0.71736111111111078</v>
      </c>
      <c r="AH142" s="70">
        <v>0.71874999999999967</v>
      </c>
      <c r="AI142" s="71"/>
      <c r="AJ142" s="82" t="s">
        <v>5</v>
      </c>
      <c r="AK142" s="83">
        <v>0</v>
      </c>
      <c r="AL142" s="84">
        <v>8.9700000000000006</v>
      </c>
      <c r="AM142" s="86" t="s">
        <v>4</v>
      </c>
      <c r="AN142" s="68">
        <v>471</v>
      </c>
      <c r="AO142" s="70">
        <v>0.71944444444444444</v>
      </c>
      <c r="AP142" s="70">
        <v>0.72083333333333333</v>
      </c>
      <c r="AQ142" s="70">
        <v>0.72222222222222221</v>
      </c>
      <c r="AR142" s="70">
        <v>0.72569444444444442</v>
      </c>
      <c r="AS142" s="70">
        <v>0.72777777777777775</v>
      </c>
      <c r="AT142" s="70">
        <v>0.72847222222222219</v>
      </c>
      <c r="AU142" s="70">
        <v>0.72916666666666663</v>
      </c>
      <c r="AV142" s="70">
        <v>0.73055555555555551</v>
      </c>
      <c r="AW142" s="70">
        <v>0.7319444444444444</v>
      </c>
      <c r="AX142" s="70">
        <v>0.73333333333333328</v>
      </c>
      <c r="AY142" s="70">
        <v>0.73402777777777772</v>
      </c>
      <c r="AZ142" s="70">
        <v>0.73472222222222217</v>
      </c>
      <c r="BA142" s="70">
        <v>0.73541666666666661</v>
      </c>
      <c r="BB142" s="70">
        <v>0.73611111111111105</v>
      </c>
      <c r="BC142" s="70"/>
      <c r="BD142" s="70"/>
      <c r="BE142" s="70">
        <v>0.73680555555555549</v>
      </c>
      <c r="BF142" s="70">
        <v>0.73749999999999993</v>
      </c>
      <c r="BG142" s="70">
        <v>0.73819444444444438</v>
      </c>
      <c r="BH142" s="70"/>
      <c r="BI142" s="70">
        <v>0.73888888888888882</v>
      </c>
      <c r="BJ142" s="70">
        <v>0.73958333333333326</v>
      </c>
      <c r="BK142" s="70">
        <v>0.7402777777777777</v>
      </c>
      <c r="BL142" s="70">
        <v>0.74097222222222214</v>
      </c>
      <c r="BM142" s="70"/>
      <c r="BN142" s="70"/>
      <c r="BO142" s="70"/>
      <c r="BP142" s="70"/>
    </row>
    <row r="143" spans="1:68">
      <c r="A143" s="82" t="s">
        <v>5</v>
      </c>
      <c r="B143" s="83">
        <v>0</v>
      </c>
      <c r="C143" s="84">
        <v>6.7</v>
      </c>
      <c r="D143" s="86" t="s">
        <v>15</v>
      </c>
      <c r="E143" s="68">
        <v>473</v>
      </c>
      <c r="F143" s="68"/>
      <c r="G143" s="68"/>
      <c r="H143" s="70"/>
      <c r="I143" s="70"/>
      <c r="J143" s="70"/>
      <c r="K143" s="70"/>
      <c r="L143" s="70"/>
      <c r="M143" s="70">
        <v>0.70069444444444395</v>
      </c>
      <c r="N143" s="70">
        <v>0.70208333333333284</v>
      </c>
      <c r="O143" s="70">
        <v>0.70416666666666616</v>
      </c>
      <c r="P143" s="70">
        <v>0.70624999999999949</v>
      </c>
      <c r="Q143" s="70"/>
      <c r="R143" s="70"/>
      <c r="S143" s="70"/>
      <c r="T143" s="70"/>
      <c r="U143" s="70"/>
      <c r="V143" s="70">
        <v>0.70763888888888837</v>
      </c>
      <c r="W143" s="70">
        <v>0.70833333333333282</v>
      </c>
      <c r="X143" s="70">
        <v>0.70902777777777726</v>
      </c>
      <c r="Y143" s="70">
        <v>0.7097222222222217</v>
      </c>
      <c r="Z143" s="70">
        <v>0.71041666666666625</v>
      </c>
      <c r="AA143" s="70">
        <v>0.71111111111111069</v>
      </c>
      <c r="AB143" s="70">
        <v>0.71180555555555514</v>
      </c>
      <c r="AC143" s="70">
        <v>0.71249999999999958</v>
      </c>
      <c r="AD143" s="70">
        <v>0.71388888888888846</v>
      </c>
      <c r="AE143" s="70">
        <v>0.7145833333333329</v>
      </c>
      <c r="AF143" s="70">
        <v>0.71874999999999956</v>
      </c>
      <c r="AG143" s="70">
        <v>0.72013888888888844</v>
      </c>
      <c r="AH143" s="70">
        <v>0.72152777777777732</v>
      </c>
      <c r="AI143" s="71"/>
      <c r="AJ143" s="82" t="s">
        <v>5</v>
      </c>
      <c r="AK143" s="83">
        <v>0</v>
      </c>
      <c r="AL143" s="84">
        <v>7.16</v>
      </c>
      <c r="AM143" s="86" t="s">
        <v>15</v>
      </c>
      <c r="AN143" s="68">
        <v>473</v>
      </c>
      <c r="AO143" s="70">
        <v>0.72222222222222221</v>
      </c>
      <c r="AP143" s="70">
        <v>0.72361111111111109</v>
      </c>
      <c r="AQ143" s="70">
        <v>0.72499999999999998</v>
      </c>
      <c r="AR143" s="70">
        <v>0.72847222222222219</v>
      </c>
      <c r="AS143" s="70">
        <v>0.73055555555555551</v>
      </c>
      <c r="AT143" s="70">
        <v>0.73124999999999996</v>
      </c>
      <c r="AU143" s="70">
        <v>0.7319444444444444</v>
      </c>
      <c r="AV143" s="70">
        <v>0.73333333333333328</v>
      </c>
      <c r="AW143" s="70">
        <v>0.73472222222222217</v>
      </c>
      <c r="AX143" s="70">
        <v>0.73611111111111105</v>
      </c>
      <c r="AY143" s="70">
        <v>0.73680555555555549</v>
      </c>
      <c r="AZ143" s="70">
        <v>0.73749999999999993</v>
      </c>
      <c r="BA143" s="70">
        <v>0.73819444444444438</v>
      </c>
      <c r="BB143" s="70">
        <v>0.73888888888888882</v>
      </c>
      <c r="BC143" s="70">
        <v>0.7402777777777777</v>
      </c>
      <c r="BD143" s="70">
        <v>0.74236111111111103</v>
      </c>
      <c r="BE143" s="70"/>
      <c r="BF143" s="70"/>
      <c r="BG143" s="70"/>
      <c r="BH143" s="70">
        <v>0.74583333333333324</v>
      </c>
      <c r="BI143" s="70"/>
      <c r="BJ143" s="70"/>
      <c r="BK143" s="70"/>
      <c r="BL143" s="70"/>
      <c r="BM143" s="70"/>
      <c r="BN143" s="70"/>
      <c r="BO143" s="70"/>
      <c r="BP143" s="70"/>
    </row>
    <row r="144" spans="1:68">
      <c r="A144" s="82" t="s">
        <v>5</v>
      </c>
      <c r="B144" s="83">
        <v>0</v>
      </c>
      <c r="C144" s="84">
        <v>4.84</v>
      </c>
      <c r="D144" s="86" t="s">
        <v>14</v>
      </c>
      <c r="E144" s="68">
        <v>472</v>
      </c>
      <c r="F144" s="68"/>
      <c r="G144" s="68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>
        <v>0.71041666666666647</v>
      </c>
      <c r="W144" s="70">
        <v>0.71180555555555536</v>
      </c>
      <c r="X144" s="70">
        <v>0.7124999999999998</v>
      </c>
      <c r="Y144" s="70">
        <v>0.71319444444444424</v>
      </c>
      <c r="Z144" s="70">
        <v>0.71388888888888868</v>
      </c>
      <c r="AA144" s="70">
        <v>0.71458333333333313</v>
      </c>
      <c r="AB144" s="70">
        <v>0.71527777777777757</v>
      </c>
      <c r="AC144" s="70">
        <v>0.71597222222222201</v>
      </c>
      <c r="AD144" s="70">
        <v>0.71666666666666645</v>
      </c>
      <c r="AE144" s="70">
        <v>0.71736111111111089</v>
      </c>
      <c r="AF144" s="70">
        <v>0.72152777777777755</v>
      </c>
      <c r="AG144" s="70">
        <v>0.72291666666666643</v>
      </c>
      <c r="AH144" s="70">
        <v>0.72430555555555531</v>
      </c>
      <c r="AI144" s="71"/>
      <c r="AJ144" s="82" t="s">
        <v>5</v>
      </c>
      <c r="AK144" s="83">
        <v>0</v>
      </c>
      <c r="AL144" s="84">
        <v>5.22</v>
      </c>
      <c r="AM144" s="86" t="s">
        <v>14</v>
      </c>
      <c r="AN144" s="68">
        <v>472</v>
      </c>
      <c r="AO144" s="70">
        <v>0.72499999999999998</v>
      </c>
      <c r="AP144" s="70">
        <v>0.72638888888888886</v>
      </c>
      <c r="AQ144" s="70">
        <v>0.72777777777777775</v>
      </c>
      <c r="AR144" s="70">
        <v>0.73125000000000007</v>
      </c>
      <c r="AS144" s="70">
        <v>0.73333333333333339</v>
      </c>
      <c r="AT144" s="70">
        <v>0.73402777777777783</v>
      </c>
      <c r="AU144" s="70">
        <v>0.73472222222222228</v>
      </c>
      <c r="AV144" s="70">
        <v>0.73611111111111116</v>
      </c>
      <c r="AW144" s="70">
        <v>0.73750000000000004</v>
      </c>
      <c r="AX144" s="70">
        <v>0.73888888888888893</v>
      </c>
      <c r="AY144" s="70">
        <v>0.73958333333333337</v>
      </c>
      <c r="AZ144" s="70">
        <v>0.74027777777777781</v>
      </c>
      <c r="BA144" s="70">
        <v>0.74097222222222225</v>
      </c>
      <c r="BB144" s="70">
        <v>0.7416666666666667</v>
      </c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</row>
    <row r="145" spans="1:68">
      <c r="A145" s="82" t="s">
        <v>5</v>
      </c>
      <c r="B145" s="83">
        <v>0</v>
      </c>
      <c r="C145" s="84">
        <v>7.48</v>
      </c>
      <c r="D145" s="86" t="s">
        <v>4</v>
      </c>
      <c r="E145" s="68">
        <v>480</v>
      </c>
      <c r="F145" s="68"/>
      <c r="G145" s="68"/>
      <c r="H145" s="70">
        <v>0.69930555555555529</v>
      </c>
      <c r="I145" s="70"/>
      <c r="J145" s="70"/>
      <c r="K145" s="70"/>
      <c r="L145" s="70">
        <v>0.70138888888888851</v>
      </c>
      <c r="M145" s="70"/>
      <c r="N145" s="70">
        <v>0.70347222222222194</v>
      </c>
      <c r="O145" s="70">
        <v>0.70416666666666627</v>
      </c>
      <c r="P145" s="70">
        <v>0.70624999999999971</v>
      </c>
      <c r="Q145" s="70">
        <v>0.70694444444444404</v>
      </c>
      <c r="R145" s="70">
        <v>0.70763888888888848</v>
      </c>
      <c r="S145" s="70">
        <v>0.70902777777777737</v>
      </c>
      <c r="T145" s="70">
        <v>0.70972222222222181</v>
      </c>
      <c r="U145" s="70">
        <v>0.71180555555555514</v>
      </c>
      <c r="V145" s="70">
        <v>0.71319444444444413</v>
      </c>
      <c r="W145" s="70">
        <v>0.71388888888888857</v>
      </c>
      <c r="X145" s="70">
        <v>0.71458333333333302</v>
      </c>
      <c r="Y145" s="70">
        <v>0.71527777777777746</v>
      </c>
      <c r="Z145" s="70">
        <v>0.7159722222222219</v>
      </c>
      <c r="AA145" s="70">
        <v>0.71666666666666634</v>
      </c>
      <c r="AB145" s="70">
        <v>0.71736111111111078</v>
      </c>
      <c r="AC145" s="70">
        <v>0.71805555555555522</v>
      </c>
      <c r="AD145" s="70">
        <v>0.71944444444444411</v>
      </c>
      <c r="AE145" s="70">
        <v>0.72013888888888855</v>
      </c>
      <c r="AF145" s="70">
        <v>0.7243055555555552</v>
      </c>
      <c r="AG145" s="70">
        <v>0.72569444444444409</v>
      </c>
      <c r="AH145" s="70">
        <v>0.72708333333333297</v>
      </c>
      <c r="AI145" s="71"/>
      <c r="AJ145" s="82" t="s">
        <v>5</v>
      </c>
      <c r="AK145" s="83">
        <v>0</v>
      </c>
      <c r="AL145" s="84">
        <v>8.9700000000000006</v>
      </c>
      <c r="AM145" s="86" t="s">
        <v>4</v>
      </c>
      <c r="AN145" s="68">
        <v>480</v>
      </c>
      <c r="AO145" s="70">
        <v>0.72777777777777775</v>
      </c>
      <c r="AP145" s="70">
        <v>0.72916666666666663</v>
      </c>
      <c r="AQ145" s="70">
        <v>0.73055555555555551</v>
      </c>
      <c r="AR145" s="70">
        <v>0.73402777777777772</v>
      </c>
      <c r="AS145" s="70">
        <v>0.73611111111111105</v>
      </c>
      <c r="AT145" s="70">
        <v>0.73680555555555549</v>
      </c>
      <c r="AU145" s="70">
        <v>0.73749999999999993</v>
      </c>
      <c r="AV145" s="70">
        <v>0.73888888888888882</v>
      </c>
      <c r="AW145" s="70">
        <v>0.7402777777777777</v>
      </c>
      <c r="AX145" s="70">
        <v>0.74166666666666659</v>
      </c>
      <c r="AY145" s="70">
        <v>0.74236111111111103</v>
      </c>
      <c r="AZ145" s="70">
        <v>0.74305555555555547</v>
      </c>
      <c r="BA145" s="70">
        <v>0.74374999999999991</v>
      </c>
      <c r="BB145" s="70">
        <v>0.74444444444444435</v>
      </c>
      <c r="BC145" s="70"/>
      <c r="BD145" s="70"/>
      <c r="BE145" s="70">
        <v>0.7451388888888888</v>
      </c>
      <c r="BF145" s="70">
        <v>0.74583333333333324</v>
      </c>
      <c r="BG145" s="70">
        <v>0.74652777777777768</v>
      </c>
      <c r="BH145" s="70"/>
      <c r="BI145" s="70">
        <v>0.74722222222222212</v>
      </c>
      <c r="BJ145" s="70">
        <v>0.74791666666666656</v>
      </c>
      <c r="BK145" s="70">
        <v>0.74861111111111101</v>
      </c>
      <c r="BL145" s="70">
        <v>0.74930555555555545</v>
      </c>
      <c r="BM145" s="70"/>
      <c r="BN145" s="70"/>
      <c r="BO145" s="70"/>
      <c r="BP145" s="70"/>
    </row>
    <row r="146" spans="1:68">
      <c r="A146" s="82" t="s">
        <v>5</v>
      </c>
      <c r="B146" s="83">
        <v>0</v>
      </c>
      <c r="C146" s="84">
        <v>6.7</v>
      </c>
      <c r="D146" s="86" t="s">
        <v>15</v>
      </c>
      <c r="E146" s="68">
        <v>482</v>
      </c>
      <c r="F146" s="68"/>
      <c r="G146" s="68"/>
      <c r="H146" s="70"/>
      <c r="I146" s="70"/>
      <c r="J146" s="70"/>
      <c r="K146" s="70"/>
      <c r="L146" s="70"/>
      <c r="M146" s="70">
        <v>0.70902777777777726</v>
      </c>
      <c r="N146" s="70">
        <v>0.71041666666666614</v>
      </c>
      <c r="O146" s="70">
        <v>0.71249999999999947</v>
      </c>
      <c r="P146" s="70">
        <v>0.71458333333333279</v>
      </c>
      <c r="Q146" s="70"/>
      <c r="R146" s="70"/>
      <c r="S146" s="70"/>
      <c r="T146" s="70"/>
      <c r="U146" s="70"/>
      <c r="V146" s="70">
        <v>0.71597222222222168</v>
      </c>
      <c r="W146" s="70">
        <v>0.71666666666666612</v>
      </c>
      <c r="X146" s="70">
        <v>0.71736111111111056</v>
      </c>
      <c r="Y146" s="70">
        <v>0.718055555555555</v>
      </c>
      <c r="Z146" s="70">
        <v>0.71874999999999956</v>
      </c>
      <c r="AA146" s="70">
        <v>0.719444444444444</v>
      </c>
      <c r="AB146" s="70">
        <v>0.72013888888888844</v>
      </c>
      <c r="AC146" s="70">
        <v>0.72083333333333288</v>
      </c>
      <c r="AD146" s="70">
        <v>0.72222222222222177</v>
      </c>
      <c r="AE146" s="70">
        <v>0.72291666666666621</v>
      </c>
      <c r="AF146" s="70">
        <v>0.72708333333333286</v>
      </c>
      <c r="AG146" s="70">
        <v>0.72847222222222174</v>
      </c>
      <c r="AH146" s="70">
        <v>0.72986111111111063</v>
      </c>
      <c r="AI146" s="71"/>
      <c r="AJ146" s="82" t="s">
        <v>5</v>
      </c>
      <c r="AK146" s="83">
        <v>0</v>
      </c>
      <c r="AL146" s="84">
        <v>7.16</v>
      </c>
      <c r="AM146" s="86" t="s">
        <v>15</v>
      </c>
      <c r="AN146" s="68">
        <v>482</v>
      </c>
      <c r="AO146" s="70">
        <v>0.73055555555555551</v>
      </c>
      <c r="AP146" s="70">
        <v>0.7319444444444444</v>
      </c>
      <c r="AQ146" s="70">
        <v>0.73333333333333328</v>
      </c>
      <c r="AR146" s="70">
        <v>0.73680555555555549</v>
      </c>
      <c r="AS146" s="70">
        <v>0.73888888888888882</v>
      </c>
      <c r="AT146" s="70">
        <v>0.73958333333333326</v>
      </c>
      <c r="AU146" s="70">
        <v>0.7402777777777777</v>
      </c>
      <c r="AV146" s="70">
        <v>0.74166666666666659</v>
      </c>
      <c r="AW146" s="70">
        <v>0.74305555555555547</v>
      </c>
      <c r="AX146" s="70">
        <v>0.74444444444444435</v>
      </c>
      <c r="AY146" s="70">
        <v>0.7451388888888888</v>
      </c>
      <c r="AZ146" s="70">
        <v>0.74583333333333324</v>
      </c>
      <c r="BA146" s="70">
        <v>0.74652777777777768</v>
      </c>
      <c r="BB146" s="70">
        <v>0.74722222222222212</v>
      </c>
      <c r="BC146" s="70">
        <v>0.74861111111111101</v>
      </c>
      <c r="BD146" s="70">
        <v>0.75069444444444433</v>
      </c>
      <c r="BE146" s="70"/>
      <c r="BF146" s="70"/>
      <c r="BG146" s="70"/>
      <c r="BH146" s="70">
        <v>0.75416666666666654</v>
      </c>
      <c r="BI146" s="70"/>
      <c r="BJ146" s="70"/>
      <c r="BK146" s="70"/>
      <c r="BL146" s="70"/>
      <c r="BM146" s="70"/>
      <c r="BN146" s="70"/>
      <c r="BO146" s="70"/>
      <c r="BP146" s="70"/>
    </row>
    <row r="147" spans="1:68">
      <c r="A147" s="82" t="s">
        <v>5</v>
      </c>
      <c r="B147" s="83">
        <v>0</v>
      </c>
      <c r="C147" s="84">
        <v>4.84</v>
      </c>
      <c r="D147" s="86" t="s">
        <v>14</v>
      </c>
      <c r="E147" s="68">
        <v>477</v>
      </c>
      <c r="F147" s="68"/>
      <c r="G147" s="68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>
        <v>0.71874999999999978</v>
      </c>
      <c r="W147" s="70">
        <v>0.72013888888888866</v>
      </c>
      <c r="X147" s="70">
        <v>0.7208333333333331</v>
      </c>
      <c r="Y147" s="70">
        <v>0.72152777777777755</v>
      </c>
      <c r="Z147" s="70">
        <v>0.72222222222222199</v>
      </c>
      <c r="AA147" s="70">
        <v>0.72291666666666643</v>
      </c>
      <c r="AB147" s="70">
        <v>0.72361111111111087</v>
      </c>
      <c r="AC147" s="70">
        <v>0.72430555555555531</v>
      </c>
      <c r="AD147" s="70">
        <v>0.72499999999999976</v>
      </c>
      <c r="AE147" s="70">
        <v>0.7256944444444442</v>
      </c>
      <c r="AF147" s="70">
        <v>0.72986111111111085</v>
      </c>
      <c r="AG147" s="70">
        <v>0.73124999999999973</v>
      </c>
      <c r="AH147" s="70">
        <v>0.73263888888888862</v>
      </c>
      <c r="AI147" s="71"/>
      <c r="AJ147" s="82" t="s">
        <v>5</v>
      </c>
      <c r="AK147" s="83">
        <v>0</v>
      </c>
      <c r="AL147" s="84">
        <v>5.22</v>
      </c>
      <c r="AM147" s="86" t="s">
        <v>14</v>
      </c>
      <c r="AN147" s="68">
        <v>477</v>
      </c>
      <c r="AO147" s="70">
        <v>0.73333333333333328</v>
      </c>
      <c r="AP147" s="70">
        <v>0.73472222222222217</v>
      </c>
      <c r="AQ147" s="70">
        <v>0.73611111111111105</v>
      </c>
      <c r="AR147" s="70">
        <v>0.73958333333333337</v>
      </c>
      <c r="AS147" s="70">
        <v>0.7416666666666667</v>
      </c>
      <c r="AT147" s="70">
        <v>0.74236111111111114</v>
      </c>
      <c r="AU147" s="70">
        <v>0.74305555555555558</v>
      </c>
      <c r="AV147" s="70">
        <v>0.74444444444444446</v>
      </c>
      <c r="AW147" s="70">
        <v>0.74583333333333335</v>
      </c>
      <c r="AX147" s="70">
        <v>0.74722222222222223</v>
      </c>
      <c r="AY147" s="70">
        <v>0.74791666666666667</v>
      </c>
      <c r="AZ147" s="70">
        <v>0.74861111111111112</v>
      </c>
      <c r="BA147" s="70">
        <v>0.74930555555555556</v>
      </c>
      <c r="BB147" s="70">
        <v>0.75</v>
      </c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</row>
    <row r="148" spans="1:68">
      <c r="A148" s="82" t="s">
        <v>5</v>
      </c>
      <c r="B148" s="83">
        <v>0</v>
      </c>
      <c r="C148" s="84">
        <v>7.48</v>
      </c>
      <c r="D148" s="86" t="s">
        <v>4</v>
      </c>
      <c r="E148" s="68">
        <v>481</v>
      </c>
      <c r="F148" s="68"/>
      <c r="G148" s="68"/>
      <c r="H148" s="70">
        <v>0.7076388888888886</v>
      </c>
      <c r="I148" s="70"/>
      <c r="J148" s="70"/>
      <c r="K148" s="70"/>
      <c r="L148" s="70">
        <v>0.70972222222222181</v>
      </c>
      <c r="M148" s="70"/>
      <c r="N148" s="70">
        <v>0.71180555555555525</v>
      </c>
      <c r="O148" s="70">
        <v>0.71249999999999958</v>
      </c>
      <c r="P148" s="70">
        <v>0.71458333333333302</v>
      </c>
      <c r="Q148" s="70">
        <v>0.71527777777777735</v>
      </c>
      <c r="R148" s="70">
        <v>0.71597222222222179</v>
      </c>
      <c r="S148" s="70">
        <v>0.71736111111111067</v>
      </c>
      <c r="T148" s="70">
        <v>0.71805555555555511</v>
      </c>
      <c r="U148" s="70">
        <v>0.72013888888888844</v>
      </c>
      <c r="V148" s="70">
        <v>0.72152777777777743</v>
      </c>
      <c r="W148" s="70">
        <v>0.72222222222222188</v>
      </c>
      <c r="X148" s="70">
        <v>0.72291666666666632</v>
      </c>
      <c r="Y148" s="70">
        <v>0.72361111111111076</v>
      </c>
      <c r="Z148" s="70">
        <v>0.7243055555555552</v>
      </c>
      <c r="AA148" s="70">
        <v>0.72499999999999964</v>
      </c>
      <c r="AB148" s="70">
        <v>0.72569444444444409</v>
      </c>
      <c r="AC148" s="70">
        <v>0.72638888888888853</v>
      </c>
      <c r="AD148" s="70">
        <v>0.72777777777777741</v>
      </c>
      <c r="AE148" s="70">
        <v>0.72847222222222185</v>
      </c>
      <c r="AF148" s="70">
        <v>0.73263888888888851</v>
      </c>
      <c r="AG148" s="70">
        <v>0.73402777777777739</v>
      </c>
      <c r="AH148" s="70">
        <v>0.73541666666666627</v>
      </c>
      <c r="AI148" s="71"/>
      <c r="AJ148" s="82" t="s">
        <v>5</v>
      </c>
      <c r="AK148" s="83">
        <v>0</v>
      </c>
      <c r="AL148" s="84">
        <v>8.9700000000000006</v>
      </c>
      <c r="AM148" s="86" t="s">
        <v>4</v>
      </c>
      <c r="AN148" s="68">
        <v>481</v>
      </c>
      <c r="AO148" s="70">
        <v>0.73611111111111105</v>
      </c>
      <c r="AP148" s="70">
        <v>0.73749999999999993</v>
      </c>
      <c r="AQ148" s="70">
        <v>0.73888888888888882</v>
      </c>
      <c r="AR148" s="70">
        <v>0.74236111111111103</v>
      </c>
      <c r="AS148" s="70">
        <v>0.74444444444444435</v>
      </c>
      <c r="AT148" s="70">
        <v>0.7451388888888888</v>
      </c>
      <c r="AU148" s="70">
        <v>0.74583333333333324</v>
      </c>
      <c r="AV148" s="70">
        <v>0.74722222222222212</v>
      </c>
      <c r="AW148" s="70">
        <v>0.74861111111111101</v>
      </c>
      <c r="AX148" s="70">
        <v>0.74999999999999989</v>
      </c>
      <c r="AY148" s="70">
        <v>0.75069444444444433</v>
      </c>
      <c r="AZ148" s="70">
        <v>0.75138888888888877</v>
      </c>
      <c r="BA148" s="70">
        <v>0.75208333333333321</v>
      </c>
      <c r="BB148" s="70">
        <v>0.75277777777777766</v>
      </c>
      <c r="BC148" s="70"/>
      <c r="BD148" s="70"/>
      <c r="BE148" s="70">
        <v>0.7534722222222221</v>
      </c>
      <c r="BF148" s="70">
        <v>0.75416666666666654</v>
      </c>
      <c r="BG148" s="70">
        <v>0.75486111111111098</v>
      </c>
      <c r="BH148" s="70"/>
      <c r="BI148" s="70">
        <v>0.75555555555555542</v>
      </c>
      <c r="BJ148" s="70">
        <v>0.75624999999999987</v>
      </c>
      <c r="BK148" s="70">
        <v>0.75694444444444431</v>
      </c>
      <c r="BL148" s="70">
        <v>0.75763888888888875</v>
      </c>
      <c r="BM148" s="70"/>
      <c r="BN148" s="70"/>
      <c r="BO148" s="70"/>
      <c r="BP148" s="70"/>
    </row>
    <row r="149" spans="1:68">
      <c r="A149" s="82" t="s">
        <v>5</v>
      </c>
      <c r="B149" s="83">
        <v>0</v>
      </c>
      <c r="C149" s="84">
        <v>6.7</v>
      </c>
      <c r="D149" s="86" t="s">
        <v>15</v>
      </c>
      <c r="E149" s="68">
        <v>479</v>
      </c>
      <c r="F149" s="68"/>
      <c r="G149" s="68"/>
      <c r="H149" s="70"/>
      <c r="I149" s="70"/>
      <c r="J149" s="70"/>
      <c r="K149" s="70"/>
      <c r="L149" s="70"/>
      <c r="M149" s="70">
        <v>0.71736111111111056</v>
      </c>
      <c r="N149" s="70">
        <v>0.71874999999999944</v>
      </c>
      <c r="O149" s="70">
        <v>0.72083333333333277</v>
      </c>
      <c r="P149" s="70">
        <v>0.7229166666666661</v>
      </c>
      <c r="Q149" s="70"/>
      <c r="R149" s="70"/>
      <c r="S149" s="70"/>
      <c r="T149" s="70"/>
      <c r="U149" s="70"/>
      <c r="V149" s="70">
        <v>0.72430555555555498</v>
      </c>
      <c r="W149" s="70">
        <v>0.72499999999999942</v>
      </c>
      <c r="X149" s="70">
        <v>0.72569444444444386</v>
      </c>
      <c r="Y149" s="70">
        <v>0.72638888888888831</v>
      </c>
      <c r="Z149" s="70">
        <v>0.72708333333333286</v>
      </c>
      <c r="AA149" s="70">
        <v>0.7277777777777773</v>
      </c>
      <c r="AB149" s="70">
        <v>0.72847222222222174</v>
      </c>
      <c r="AC149" s="70">
        <v>0.72916666666666619</v>
      </c>
      <c r="AD149" s="70">
        <v>0.73055555555555507</v>
      </c>
      <c r="AE149" s="70">
        <v>0.73124999999999951</v>
      </c>
      <c r="AF149" s="70">
        <v>0.73541666666666616</v>
      </c>
      <c r="AG149" s="70">
        <v>0.73680555555555505</v>
      </c>
      <c r="AH149" s="70">
        <v>0.73819444444444393</v>
      </c>
      <c r="AI149" s="71"/>
      <c r="AJ149" s="82" t="s">
        <v>5</v>
      </c>
      <c r="AK149" s="83">
        <v>0</v>
      </c>
      <c r="AL149" s="84">
        <v>7.16</v>
      </c>
      <c r="AM149" s="86" t="s">
        <v>15</v>
      </c>
      <c r="AN149" s="68">
        <v>479</v>
      </c>
      <c r="AO149" s="70">
        <v>0.73888888888888882</v>
      </c>
      <c r="AP149" s="70">
        <v>0.7402777777777777</v>
      </c>
      <c r="AQ149" s="70">
        <v>0.74166666666666659</v>
      </c>
      <c r="AR149" s="70">
        <v>0.7451388888888888</v>
      </c>
      <c r="AS149" s="70">
        <v>0.74722222222222212</v>
      </c>
      <c r="AT149" s="70">
        <v>0.74791666666666656</v>
      </c>
      <c r="AU149" s="70">
        <v>0.74861111111111101</v>
      </c>
      <c r="AV149" s="70">
        <v>0.74999999999999989</v>
      </c>
      <c r="AW149" s="70">
        <v>0.75138888888888877</v>
      </c>
      <c r="AX149" s="70">
        <v>0.75277777777777766</v>
      </c>
      <c r="AY149" s="70">
        <v>0.7534722222222221</v>
      </c>
      <c r="AZ149" s="70">
        <v>0.75416666666666654</v>
      </c>
      <c r="BA149" s="70">
        <v>0.75486111111111098</v>
      </c>
      <c r="BB149" s="70">
        <v>0.75555555555555542</v>
      </c>
      <c r="BC149" s="70">
        <v>0.75694444444444431</v>
      </c>
      <c r="BD149" s="70">
        <v>0.75902777777777763</v>
      </c>
      <c r="BE149" s="70"/>
      <c r="BF149" s="70"/>
      <c r="BG149" s="70"/>
      <c r="BH149" s="70">
        <v>0.76249999999999984</v>
      </c>
      <c r="BI149" s="70"/>
      <c r="BJ149" s="70"/>
      <c r="BK149" s="70"/>
      <c r="BL149" s="70"/>
      <c r="BM149" s="70"/>
      <c r="BN149" s="70"/>
      <c r="BO149" s="70"/>
      <c r="BP149" s="70"/>
    </row>
    <row r="150" spans="1:68">
      <c r="A150" s="82" t="s">
        <v>5</v>
      </c>
      <c r="B150" s="83">
        <v>0</v>
      </c>
      <c r="C150" s="84">
        <v>4.84</v>
      </c>
      <c r="D150" s="86" t="s">
        <v>14</v>
      </c>
      <c r="E150" s="68">
        <v>478</v>
      </c>
      <c r="F150" s="68"/>
      <c r="G150" s="68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>
        <v>0.72708333333333308</v>
      </c>
      <c r="W150" s="70">
        <v>0.72847222222222197</v>
      </c>
      <c r="X150" s="70">
        <v>0.72916666666666641</v>
      </c>
      <c r="Y150" s="70">
        <v>0.72986111111111085</v>
      </c>
      <c r="Z150" s="70">
        <v>0.73055555555555529</v>
      </c>
      <c r="AA150" s="70">
        <v>0.73124999999999973</v>
      </c>
      <c r="AB150" s="70">
        <v>0.73194444444444418</v>
      </c>
      <c r="AC150" s="70">
        <v>0.73263888888888862</v>
      </c>
      <c r="AD150" s="70">
        <v>0.73333333333333306</v>
      </c>
      <c r="AE150" s="70">
        <v>0.7340277777777775</v>
      </c>
      <c r="AF150" s="70">
        <v>0.73819444444444415</v>
      </c>
      <c r="AG150" s="70">
        <v>0.73958333333333304</v>
      </c>
      <c r="AH150" s="70">
        <v>0.74097222222222192</v>
      </c>
      <c r="AI150" s="71"/>
      <c r="AJ150" s="82" t="s">
        <v>5</v>
      </c>
      <c r="AK150" s="83">
        <v>0</v>
      </c>
      <c r="AL150" s="84">
        <v>5.22</v>
      </c>
      <c r="AM150" s="86" t="s">
        <v>14</v>
      </c>
      <c r="AN150" s="68">
        <v>478</v>
      </c>
      <c r="AO150" s="70">
        <v>0.74166666666666659</v>
      </c>
      <c r="AP150" s="70">
        <v>0.74305555555555547</v>
      </c>
      <c r="AQ150" s="70">
        <v>0.74444444444444435</v>
      </c>
      <c r="AR150" s="70">
        <v>0.74791666666666667</v>
      </c>
      <c r="AS150" s="70">
        <v>0.75</v>
      </c>
      <c r="AT150" s="70">
        <v>0.75069444444444444</v>
      </c>
      <c r="AU150" s="70">
        <v>0.75138888888888888</v>
      </c>
      <c r="AV150" s="70">
        <v>0.75277777777777777</v>
      </c>
      <c r="AW150" s="70">
        <v>0.75416666666666665</v>
      </c>
      <c r="AX150" s="70">
        <v>0.75555555555555554</v>
      </c>
      <c r="AY150" s="70">
        <v>0.75624999999999998</v>
      </c>
      <c r="AZ150" s="70">
        <v>0.75694444444444442</v>
      </c>
      <c r="BA150" s="70">
        <v>0.75763888888888886</v>
      </c>
      <c r="BB150" s="70">
        <v>0.7583333333333333</v>
      </c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</row>
    <row r="151" spans="1:68">
      <c r="A151" s="82" t="s">
        <v>5</v>
      </c>
      <c r="B151" s="83">
        <v>0</v>
      </c>
      <c r="C151" s="84">
        <v>7.48</v>
      </c>
      <c r="D151" s="86" t="s">
        <v>4</v>
      </c>
      <c r="E151" s="68">
        <v>485</v>
      </c>
      <c r="F151" s="68"/>
      <c r="G151" s="68"/>
      <c r="H151" s="70">
        <v>0.7159722222222219</v>
      </c>
      <c r="I151" s="70"/>
      <c r="J151" s="70"/>
      <c r="K151" s="70"/>
      <c r="L151" s="70">
        <v>0.71805555555555511</v>
      </c>
      <c r="M151" s="70"/>
      <c r="N151" s="70">
        <v>0.72013888888888855</v>
      </c>
      <c r="O151" s="70">
        <v>0.72083333333333288</v>
      </c>
      <c r="P151" s="70">
        <v>0.72291666666666632</v>
      </c>
      <c r="Q151" s="70">
        <v>0.72361111111111065</v>
      </c>
      <c r="R151" s="70">
        <v>0.72430555555555509</v>
      </c>
      <c r="S151" s="70">
        <v>0.72569444444444398</v>
      </c>
      <c r="T151" s="70">
        <v>0.72638888888888842</v>
      </c>
      <c r="U151" s="70">
        <v>0.72847222222222174</v>
      </c>
      <c r="V151" s="70">
        <v>0.72986111111111074</v>
      </c>
      <c r="W151" s="70">
        <v>0.73055555555555518</v>
      </c>
      <c r="X151" s="70">
        <v>0.73124999999999962</v>
      </c>
      <c r="Y151" s="70">
        <v>0.73194444444444406</v>
      </c>
      <c r="Z151" s="70">
        <v>0.73263888888888851</v>
      </c>
      <c r="AA151" s="70">
        <v>0.73333333333333295</v>
      </c>
      <c r="AB151" s="70">
        <v>0.73402777777777739</v>
      </c>
      <c r="AC151" s="70">
        <v>0.73472222222222183</v>
      </c>
      <c r="AD151" s="70">
        <v>0.73611111111111072</v>
      </c>
      <c r="AE151" s="70">
        <v>0.73680555555555516</v>
      </c>
      <c r="AF151" s="70">
        <v>0.74097222222222181</v>
      </c>
      <c r="AG151" s="70">
        <v>0.74236111111111069</v>
      </c>
      <c r="AH151" s="70">
        <v>0.74374999999999958</v>
      </c>
      <c r="AI151" s="71"/>
      <c r="AJ151" s="82" t="s">
        <v>5</v>
      </c>
      <c r="AK151" s="83">
        <v>0</v>
      </c>
      <c r="AL151" s="84">
        <v>8.9700000000000006</v>
      </c>
      <c r="AM151" s="86" t="s">
        <v>4</v>
      </c>
      <c r="AN151" s="68">
        <v>485</v>
      </c>
      <c r="AO151" s="70">
        <v>0.74444444444444435</v>
      </c>
      <c r="AP151" s="70">
        <v>0.74583333333333324</v>
      </c>
      <c r="AQ151" s="70">
        <v>0.74722222222222212</v>
      </c>
      <c r="AR151" s="70">
        <v>0.75069444444444433</v>
      </c>
      <c r="AS151" s="70">
        <v>0.75277777777777766</v>
      </c>
      <c r="AT151" s="70">
        <v>0.7534722222222221</v>
      </c>
      <c r="AU151" s="70">
        <v>0.75416666666666654</v>
      </c>
      <c r="AV151" s="70">
        <v>0.75555555555555542</v>
      </c>
      <c r="AW151" s="70">
        <v>0.75694444444444431</v>
      </c>
      <c r="AX151" s="70">
        <v>0.75833333333333319</v>
      </c>
      <c r="AY151" s="70">
        <v>0.75902777777777763</v>
      </c>
      <c r="AZ151" s="70">
        <v>0.75972222222222208</v>
      </c>
      <c r="BA151" s="70">
        <v>0.76041666666666652</v>
      </c>
      <c r="BB151" s="70">
        <v>0.76111111111111096</v>
      </c>
      <c r="BC151" s="70"/>
      <c r="BD151" s="70"/>
      <c r="BE151" s="70">
        <v>0.7618055555555554</v>
      </c>
      <c r="BF151" s="70">
        <v>0.76249999999999984</v>
      </c>
      <c r="BG151" s="70">
        <v>0.76319444444444429</v>
      </c>
      <c r="BH151" s="70"/>
      <c r="BI151" s="70">
        <v>0.76388888888888873</v>
      </c>
      <c r="BJ151" s="70">
        <v>0.76458333333333317</v>
      </c>
      <c r="BK151" s="70">
        <v>0.76527777777777761</v>
      </c>
      <c r="BL151" s="70">
        <v>0.76597222222222205</v>
      </c>
      <c r="BM151" s="70"/>
      <c r="BN151" s="70"/>
      <c r="BO151" s="70"/>
      <c r="BP151" s="70"/>
    </row>
    <row r="152" spans="1:68">
      <c r="A152" s="82" t="s">
        <v>5</v>
      </c>
      <c r="B152" s="83">
        <v>0</v>
      </c>
      <c r="C152" s="84">
        <v>6.7</v>
      </c>
      <c r="D152" s="86" t="s">
        <v>15</v>
      </c>
      <c r="E152" s="68">
        <v>470</v>
      </c>
      <c r="F152" s="68"/>
      <c r="G152" s="68"/>
      <c r="H152" s="70"/>
      <c r="I152" s="70"/>
      <c r="J152" s="70"/>
      <c r="K152" s="70"/>
      <c r="L152" s="70"/>
      <c r="M152" s="70">
        <v>0.72569444444444386</v>
      </c>
      <c r="N152" s="70">
        <v>0.72708333333333275</v>
      </c>
      <c r="O152" s="70">
        <v>0.72916666666666607</v>
      </c>
      <c r="P152" s="70">
        <v>0.7312499999999994</v>
      </c>
      <c r="Q152" s="70"/>
      <c r="R152" s="70"/>
      <c r="S152" s="70"/>
      <c r="T152" s="70"/>
      <c r="U152" s="70"/>
      <c r="V152" s="70">
        <v>0.73263888888888828</v>
      </c>
      <c r="W152" s="70">
        <v>0.73333333333333273</v>
      </c>
      <c r="X152" s="70">
        <v>0.73402777777777717</v>
      </c>
      <c r="Y152" s="70">
        <v>0.73472222222222161</v>
      </c>
      <c r="Z152" s="70">
        <v>0.73541666666666616</v>
      </c>
      <c r="AA152" s="70">
        <v>0.73611111111111061</v>
      </c>
      <c r="AB152" s="70">
        <v>0.73680555555555505</v>
      </c>
      <c r="AC152" s="70">
        <v>0.73749999999999949</v>
      </c>
      <c r="AD152" s="70">
        <v>0.73888888888888837</v>
      </c>
      <c r="AE152" s="70">
        <v>0.73958333333333282</v>
      </c>
      <c r="AF152" s="70">
        <v>0.74374999999999947</v>
      </c>
      <c r="AG152" s="70">
        <v>0.74513888888888835</v>
      </c>
      <c r="AH152" s="70">
        <v>0.74652777777777724</v>
      </c>
      <c r="AI152" s="71"/>
      <c r="AJ152" s="82" t="s">
        <v>5</v>
      </c>
      <c r="AK152" s="83">
        <v>0</v>
      </c>
      <c r="AL152" s="84">
        <v>7.16</v>
      </c>
      <c r="AM152" s="86" t="s">
        <v>15</v>
      </c>
      <c r="AN152" s="68">
        <v>470</v>
      </c>
      <c r="AO152" s="70">
        <v>0.74722222222222212</v>
      </c>
      <c r="AP152" s="70">
        <v>0.74861111111111101</v>
      </c>
      <c r="AQ152" s="70">
        <v>0.74999999999999989</v>
      </c>
      <c r="AR152" s="70">
        <v>0.7534722222222221</v>
      </c>
      <c r="AS152" s="70">
        <v>0.75555555555555542</v>
      </c>
      <c r="AT152" s="70">
        <v>0.75624999999999987</v>
      </c>
      <c r="AU152" s="70">
        <v>0.75694444444444431</v>
      </c>
      <c r="AV152" s="70">
        <v>0.75833333333333319</v>
      </c>
      <c r="AW152" s="70">
        <v>0.75972222222222208</v>
      </c>
      <c r="AX152" s="70">
        <v>0.76111111111111096</v>
      </c>
      <c r="AY152" s="70">
        <v>0.7618055555555554</v>
      </c>
      <c r="AZ152" s="70">
        <v>0.76249999999999984</v>
      </c>
      <c r="BA152" s="70">
        <v>0.76319444444444429</v>
      </c>
      <c r="BB152" s="70">
        <v>0.76388888888888873</v>
      </c>
      <c r="BC152" s="70">
        <v>0.76527777777777761</v>
      </c>
      <c r="BD152" s="70">
        <v>0.76736111111111094</v>
      </c>
      <c r="BE152" s="70"/>
      <c r="BF152" s="70"/>
      <c r="BG152" s="70"/>
      <c r="BH152" s="70">
        <v>0.77083333333333315</v>
      </c>
      <c r="BI152" s="70"/>
      <c r="BJ152" s="70"/>
      <c r="BK152" s="70"/>
      <c r="BL152" s="70"/>
      <c r="BM152" s="70"/>
      <c r="BN152" s="70"/>
      <c r="BO152" s="70"/>
      <c r="BP152" s="70"/>
    </row>
    <row r="153" spans="1:68">
      <c r="A153" s="82" t="s">
        <v>5</v>
      </c>
      <c r="B153" s="83">
        <v>0</v>
      </c>
      <c r="C153" s="84">
        <v>4.84</v>
      </c>
      <c r="D153" s="86" t="s">
        <v>14</v>
      </c>
      <c r="E153" s="68">
        <v>483</v>
      </c>
      <c r="F153" s="68"/>
      <c r="G153" s="68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>
        <v>0.73541666666666639</v>
      </c>
      <c r="W153" s="70">
        <v>0.73680555555555527</v>
      </c>
      <c r="X153" s="70">
        <v>0.73749999999999971</v>
      </c>
      <c r="Y153" s="70">
        <v>0.73819444444444415</v>
      </c>
      <c r="Z153" s="70">
        <v>0.7388888888888886</v>
      </c>
      <c r="AA153" s="70">
        <v>0.73958333333333304</v>
      </c>
      <c r="AB153" s="70">
        <v>0.74027777777777748</v>
      </c>
      <c r="AC153" s="70">
        <v>0.74097222222222192</v>
      </c>
      <c r="AD153" s="70">
        <v>0.74166666666666636</v>
      </c>
      <c r="AE153" s="70">
        <v>0.74236111111111081</v>
      </c>
      <c r="AF153" s="70">
        <v>0.74652777777777746</v>
      </c>
      <c r="AG153" s="70">
        <v>0.74791666666666634</v>
      </c>
      <c r="AH153" s="70">
        <v>0.74930555555555522</v>
      </c>
      <c r="AI153" s="71"/>
      <c r="AJ153" s="82" t="s">
        <v>5</v>
      </c>
      <c r="AK153" s="83">
        <v>0</v>
      </c>
      <c r="AL153" s="84">
        <v>5.22</v>
      </c>
      <c r="AM153" s="86" t="s">
        <v>14</v>
      </c>
      <c r="AN153" s="68">
        <v>483</v>
      </c>
      <c r="AO153" s="70">
        <v>0.74999999999999989</v>
      </c>
      <c r="AP153" s="70">
        <v>0.75138888888888877</v>
      </c>
      <c r="AQ153" s="70">
        <v>0.75277777777777766</v>
      </c>
      <c r="AR153" s="70">
        <v>0.75624999999999998</v>
      </c>
      <c r="AS153" s="70">
        <v>0.7583333333333333</v>
      </c>
      <c r="AT153" s="70">
        <v>0.75902777777777775</v>
      </c>
      <c r="AU153" s="70">
        <v>0.75972222222222219</v>
      </c>
      <c r="AV153" s="70">
        <v>0.76111111111111107</v>
      </c>
      <c r="AW153" s="70">
        <v>0.76249999999999996</v>
      </c>
      <c r="AX153" s="70">
        <v>0.76388888888888884</v>
      </c>
      <c r="AY153" s="70">
        <v>0.76458333333333328</v>
      </c>
      <c r="AZ153" s="70">
        <v>0.76527777777777772</v>
      </c>
      <c r="BA153" s="70">
        <v>0.76597222222222217</v>
      </c>
      <c r="BB153" s="70">
        <v>0.76666666666666661</v>
      </c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</row>
    <row r="154" spans="1:68">
      <c r="A154" s="82" t="s">
        <v>87</v>
      </c>
      <c r="B154" s="83">
        <v>0</v>
      </c>
      <c r="C154" s="84">
        <v>7.48</v>
      </c>
      <c r="D154" s="86" t="s">
        <v>4</v>
      </c>
      <c r="E154" s="68">
        <v>475</v>
      </c>
      <c r="F154" s="68"/>
      <c r="G154" s="68"/>
      <c r="H154" s="70">
        <v>0.7243055555555552</v>
      </c>
      <c r="I154" s="70"/>
      <c r="J154" s="70"/>
      <c r="K154" s="70"/>
      <c r="L154" s="70">
        <v>0.72638888888888842</v>
      </c>
      <c r="M154" s="70"/>
      <c r="N154" s="70">
        <v>0.72847222222222185</v>
      </c>
      <c r="O154" s="70">
        <v>0.72916666666666619</v>
      </c>
      <c r="P154" s="70">
        <v>0.73124999999999962</v>
      </c>
      <c r="Q154" s="70">
        <v>0.73194444444444395</v>
      </c>
      <c r="R154" s="70">
        <v>0.7326388888888884</v>
      </c>
      <c r="S154" s="70">
        <v>0.73402777777777728</v>
      </c>
      <c r="T154" s="70">
        <v>0.73472222222222172</v>
      </c>
      <c r="U154" s="70">
        <v>0.73680555555555505</v>
      </c>
      <c r="V154" s="70">
        <v>0.73819444444444404</v>
      </c>
      <c r="W154" s="70">
        <v>0.73888888888888848</v>
      </c>
      <c r="X154" s="70">
        <v>0.73958333333333293</v>
      </c>
      <c r="Y154" s="70">
        <v>0.74027777777777737</v>
      </c>
      <c r="Z154" s="70">
        <v>0.74097222222222181</v>
      </c>
      <c r="AA154" s="70">
        <v>0.74166666666666625</v>
      </c>
      <c r="AB154" s="70">
        <v>0.74236111111111069</v>
      </c>
      <c r="AC154" s="70">
        <v>0.74305555555555514</v>
      </c>
      <c r="AD154" s="70">
        <v>0.74444444444444402</v>
      </c>
      <c r="AE154" s="70">
        <v>0.74513888888888846</v>
      </c>
      <c r="AF154" s="70">
        <v>0.74930555555555511</v>
      </c>
      <c r="AG154" s="70">
        <v>0.750694444444444</v>
      </c>
      <c r="AH154" s="70">
        <v>0.75208333333333288</v>
      </c>
      <c r="AI154" s="71"/>
      <c r="AJ154" s="82" t="s">
        <v>87</v>
      </c>
      <c r="AK154" s="83">
        <v>0</v>
      </c>
      <c r="AL154" s="84">
        <v>8.9700000000000006</v>
      </c>
      <c r="AM154" s="86" t="s">
        <v>4</v>
      </c>
      <c r="AN154" s="68">
        <v>475</v>
      </c>
      <c r="AO154" s="70">
        <v>0.75277777777777766</v>
      </c>
      <c r="AP154" s="70">
        <v>0.75416666666666654</v>
      </c>
      <c r="AQ154" s="70">
        <v>0.75555555555555542</v>
      </c>
      <c r="AR154" s="70">
        <v>0.75902777777777763</v>
      </c>
      <c r="AS154" s="70">
        <v>0.76111111111111096</v>
      </c>
      <c r="AT154" s="70">
        <v>0.7618055555555554</v>
      </c>
      <c r="AU154" s="70">
        <v>0.76249999999999984</v>
      </c>
      <c r="AV154" s="70">
        <v>0.76388888888888873</v>
      </c>
      <c r="AW154" s="70">
        <v>0.76527777777777761</v>
      </c>
      <c r="AX154" s="70">
        <v>0.7666666666666665</v>
      </c>
      <c r="AY154" s="70">
        <v>0.76736111111111094</v>
      </c>
      <c r="AZ154" s="70">
        <v>0.76805555555555538</v>
      </c>
      <c r="BA154" s="70">
        <v>0.76874999999999982</v>
      </c>
      <c r="BB154" s="70">
        <v>0.76944444444444426</v>
      </c>
      <c r="BC154" s="70"/>
      <c r="BD154" s="70"/>
      <c r="BE154" s="70">
        <v>0.77013888888888871</v>
      </c>
      <c r="BF154" s="70">
        <v>0.77083333333333315</v>
      </c>
      <c r="BG154" s="70">
        <v>0.77152777777777759</v>
      </c>
      <c r="BH154" s="70"/>
      <c r="BI154" s="70">
        <v>0.77222222222222203</v>
      </c>
      <c r="BJ154" s="70">
        <v>0.77291666666666647</v>
      </c>
      <c r="BK154" s="70">
        <v>0.77361111111111092</v>
      </c>
      <c r="BL154" s="70">
        <v>0.77430555555555536</v>
      </c>
      <c r="BM154" s="70"/>
      <c r="BN154" s="70"/>
      <c r="BO154" s="70"/>
      <c r="BP154" s="70"/>
    </row>
    <row r="155" spans="1:68">
      <c r="A155" s="82" t="s">
        <v>5</v>
      </c>
      <c r="B155" s="83">
        <v>0</v>
      </c>
      <c r="C155" s="84">
        <v>6.7</v>
      </c>
      <c r="D155" s="86" t="s">
        <v>15</v>
      </c>
      <c r="E155" s="68">
        <v>484</v>
      </c>
      <c r="F155" s="68"/>
      <c r="G155" s="68"/>
      <c r="H155" s="70"/>
      <c r="I155" s="70"/>
      <c r="J155" s="70"/>
      <c r="K155" s="70"/>
      <c r="L155" s="70"/>
      <c r="M155" s="70">
        <v>0.73402777777777717</v>
      </c>
      <c r="N155" s="70">
        <v>0.73541666666666605</v>
      </c>
      <c r="O155" s="70">
        <v>0.73749999999999938</v>
      </c>
      <c r="P155" s="70">
        <v>0.7395833333333327</v>
      </c>
      <c r="Q155" s="70"/>
      <c r="R155" s="70"/>
      <c r="S155" s="70"/>
      <c r="T155" s="70"/>
      <c r="U155" s="70"/>
      <c r="V155" s="70">
        <v>0.74097222222222159</v>
      </c>
      <c r="W155" s="70">
        <v>0.74166666666666603</v>
      </c>
      <c r="X155" s="70">
        <v>0.74236111111111047</v>
      </c>
      <c r="Y155" s="70">
        <v>0.74305555555555491</v>
      </c>
      <c r="Z155" s="70">
        <v>0.74374999999999947</v>
      </c>
      <c r="AA155" s="70">
        <v>0.74444444444444391</v>
      </c>
      <c r="AB155" s="70">
        <v>0.74513888888888835</v>
      </c>
      <c r="AC155" s="70">
        <v>0.74583333333333279</v>
      </c>
      <c r="AD155" s="70">
        <v>0.74722222222222168</v>
      </c>
      <c r="AE155" s="70">
        <v>0.74791666666666612</v>
      </c>
      <c r="AF155" s="70">
        <v>0.75208333333333277</v>
      </c>
      <c r="AG155" s="70">
        <v>0.75347222222222165</v>
      </c>
      <c r="AH155" s="70">
        <v>0.75486111111111054</v>
      </c>
      <c r="AI155" s="71"/>
      <c r="AJ155" s="82" t="s">
        <v>5</v>
      </c>
      <c r="AK155" s="83">
        <v>0</v>
      </c>
      <c r="AL155" s="84">
        <v>7.16</v>
      </c>
      <c r="AM155" s="86" t="s">
        <v>15</v>
      </c>
      <c r="AN155" s="68">
        <v>484</v>
      </c>
      <c r="AO155" s="70">
        <v>0.75555555555555542</v>
      </c>
      <c r="AP155" s="70">
        <v>0.75694444444444431</v>
      </c>
      <c r="AQ155" s="70">
        <v>0.75833333333333319</v>
      </c>
      <c r="AR155" s="70">
        <v>0.7618055555555554</v>
      </c>
      <c r="AS155" s="70">
        <v>0.76388888888888873</v>
      </c>
      <c r="AT155" s="70">
        <v>0.76458333333333317</v>
      </c>
      <c r="AU155" s="70">
        <v>0.76527777777777761</v>
      </c>
      <c r="AV155" s="70">
        <v>0.7666666666666665</v>
      </c>
      <c r="AW155" s="70">
        <v>0.76805555555555538</v>
      </c>
      <c r="AX155" s="70">
        <v>0.76944444444444426</v>
      </c>
      <c r="AY155" s="70">
        <v>0.77013888888888871</v>
      </c>
      <c r="AZ155" s="70">
        <v>0.77083333333333315</v>
      </c>
      <c r="BA155" s="70">
        <v>0.77152777777777759</v>
      </c>
      <c r="BB155" s="70">
        <v>0.77222222222222203</v>
      </c>
      <c r="BC155" s="70">
        <v>0.77361111111111092</v>
      </c>
      <c r="BD155" s="70">
        <v>0.77569444444444424</v>
      </c>
      <c r="BE155" s="70"/>
      <c r="BF155" s="70"/>
      <c r="BG155" s="70"/>
      <c r="BH155" s="70">
        <v>0.77916666666666645</v>
      </c>
      <c r="BI155" s="70"/>
      <c r="BJ155" s="70"/>
      <c r="BK155" s="70"/>
      <c r="BL155" s="70"/>
      <c r="BM155" s="70"/>
      <c r="BN155" s="70"/>
      <c r="BO155" s="70"/>
      <c r="BP155" s="70"/>
    </row>
    <row r="156" spans="1:68">
      <c r="A156" s="82" t="s">
        <v>5</v>
      </c>
      <c r="B156" s="83">
        <v>0</v>
      </c>
      <c r="C156" s="84">
        <v>4.84</v>
      </c>
      <c r="D156" s="86" t="s">
        <v>14</v>
      </c>
      <c r="E156" s="68">
        <v>472</v>
      </c>
      <c r="F156" s="68"/>
      <c r="G156" s="68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>
        <v>0.74374999999999969</v>
      </c>
      <c r="W156" s="70">
        <v>0.74513888888888857</v>
      </c>
      <c r="X156" s="70">
        <v>0.74583333333333302</v>
      </c>
      <c r="Y156" s="70">
        <v>0.74652777777777746</v>
      </c>
      <c r="Z156" s="70">
        <v>0.7472222222222219</v>
      </c>
      <c r="AA156" s="70">
        <v>0.74791666666666634</v>
      </c>
      <c r="AB156" s="70">
        <v>0.74861111111111078</v>
      </c>
      <c r="AC156" s="70">
        <v>0.74930555555555522</v>
      </c>
      <c r="AD156" s="70">
        <v>0.74999999999999967</v>
      </c>
      <c r="AE156" s="70">
        <v>0.75069444444444411</v>
      </c>
      <c r="AF156" s="70">
        <v>0.75486111111111076</v>
      </c>
      <c r="AG156" s="70">
        <v>0.75624999999999964</v>
      </c>
      <c r="AH156" s="70">
        <v>0.75763888888888853</v>
      </c>
      <c r="AI156" s="71"/>
      <c r="AJ156" s="82" t="s">
        <v>5</v>
      </c>
      <c r="AK156" s="83">
        <v>0</v>
      </c>
      <c r="AL156" s="84">
        <v>5.22</v>
      </c>
      <c r="AM156" s="86" t="s">
        <v>14</v>
      </c>
      <c r="AN156" s="68">
        <v>472</v>
      </c>
      <c r="AO156" s="70">
        <v>0.75833333333333319</v>
      </c>
      <c r="AP156" s="70">
        <v>0.75972222222222208</v>
      </c>
      <c r="AQ156" s="70">
        <v>0.76111111111111096</v>
      </c>
      <c r="AR156" s="70">
        <v>0.76458333333333328</v>
      </c>
      <c r="AS156" s="70">
        <v>0.76666666666666661</v>
      </c>
      <c r="AT156" s="70">
        <v>0.76736111111111105</v>
      </c>
      <c r="AU156" s="70">
        <v>0.76805555555555549</v>
      </c>
      <c r="AV156" s="70">
        <v>0.76944444444444438</v>
      </c>
      <c r="AW156" s="70">
        <v>0.77083333333333326</v>
      </c>
      <c r="AX156" s="70">
        <v>0.77222222222222214</v>
      </c>
      <c r="AY156" s="70">
        <v>0.77291666666666659</v>
      </c>
      <c r="AZ156" s="70">
        <v>0.77361111111111103</v>
      </c>
      <c r="BA156" s="70">
        <v>0.77430555555555547</v>
      </c>
      <c r="BB156" s="70">
        <v>0.77499999999999991</v>
      </c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</row>
    <row r="157" spans="1:68">
      <c r="A157" s="82" t="s">
        <v>5</v>
      </c>
      <c r="B157" s="83">
        <v>0</v>
      </c>
      <c r="C157" s="84">
        <v>7.48</v>
      </c>
      <c r="D157" s="86" t="s">
        <v>4</v>
      </c>
      <c r="E157" s="68">
        <v>474</v>
      </c>
      <c r="F157" s="68"/>
      <c r="G157" s="68"/>
      <c r="H157" s="70">
        <v>0.73263888888888851</v>
      </c>
      <c r="I157" s="70"/>
      <c r="J157" s="70"/>
      <c r="K157" s="70"/>
      <c r="L157" s="70">
        <v>0.73472222222222172</v>
      </c>
      <c r="M157" s="70"/>
      <c r="N157" s="70">
        <v>0.73680555555555516</v>
      </c>
      <c r="O157" s="70">
        <v>0.73749999999999949</v>
      </c>
      <c r="P157" s="70">
        <v>0.73958333333333293</v>
      </c>
      <c r="Q157" s="70">
        <v>0.74027777777777726</v>
      </c>
      <c r="R157" s="70">
        <v>0.7409722222222217</v>
      </c>
      <c r="S157" s="70">
        <v>0.74236111111111058</v>
      </c>
      <c r="T157" s="70">
        <v>0.74305555555555503</v>
      </c>
      <c r="U157" s="70">
        <v>0.74513888888888835</v>
      </c>
      <c r="V157" s="70">
        <v>0.74652777777777735</v>
      </c>
      <c r="W157" s="70">
        <v>0.74722222222222179</v>
      </c>
      <c r="X157" s="70">
        <v>0.74791666666666623</v>
      </c>
      <c r="Y157" s="70">
        <v>0.74861111111111067</v>
      </c>
      <c r="Z157" s="70">
        <v>0.74930555555555511</v>
      </c>
      <c r="AA157" s="70">
        <v>0.74999999999999956</v>
      </c>
      <c r="AB157" s="70">
        <v>0.750694444444444</v>
      </c>
      <c r="AC157" s="70">
        <v>0.75138888888888844</v>
      </c>
      <c r="AD157" s="70">
        <v>0.75277777777777732</v>
      </c>
      <c r="AE157" s="70">
        <v>0.75347222222222177</v>
      </c>
      <c r="AF157" s="70">
        <v>0.75763888888888842</v>
      </c>
      <c r="AG157" s="70">
        <v>0.7590277777777773</v>
      </c>
      <c r="AH157" s="70">
        <v>0.76041666666666619</v>
      </c>
      <c r="AI157" s="71"/>
      <c r="AJ157" s="82" t="s">
        <v>5</v>
      </c>
      <c r="AK157" s="83">
        <v>0</v>
      </c>
      <c r="AL157" s="84">
        <v>8.9700000000000006</v>
      </c>
      <c r="AM157" s="86" t="s">
        <v>4</v>
      </c>
      <c r="AN157" s="68">
        <v>474</v>
      </c>
      <c r="AO157" s="70">
        <v>0.76111111111111096</v>
      </c>
      <c r="AP157" s="70">
        <v>0.76249999999999984</v>
      </c>
      <c r="AQ157" s="70">
        <v>0.76388888888888873</v>
      </c>
      <c r="AR157" s="70">
        <v>0.76736111111111094</v>
      </c>
      <c r="AS157" s="70">
        <v>0.76944444444444426</v>
      </c>
      <c r="AT157" s="70">
        <v>0.77013888888888871</v>
      </c>
      <c r="AU157" s="70">
        <v>0.77083333333333315</v>
      </c>
      <c r="AV157" s="70">
        <v>0.77222222222222203</v>
      </c>
      <c r="AW157" s="70">
        <v>0.77361111111111092</v>
      </c>
      <c r="AX157" s="70">
        <v>0.7749999999999998</v>
      </c>
      <c r="AY157" s="70">
        <v>0.77569444444444424</v>
      </c>
      <c r="AZ157" s="70">
        <v>0.77638888888888868</v>
      </c>
      <c r="BA157" s="70">
        <v>0.77708333333333313</v>
      </c>
      <c r="BB157" s="70">
        <v>0.77777777777777757</v>
      </c>
      <c r="BC157" s="70"/>
      <c r="BD157" s="70"/>
      <c r="BE157" s="70">
        <v>0.77847222222222201</v>
      </c>
      <c r="BF157" s="70">
        <v>0.77916666666666645</v>
      </c>
      <c r="BG157" s="70">
        <v>0.77986111111111089</v>
      </c>
      <c r="BH157" s="70"/>
      <c r="BI157" s="70">
        <v>0.78055555555555534</v>
      </c>
      <c r="BJ157" s="70">
        <v>0.78124999999999978</v>
      </c>
      <c r="BK157" s="70">
        <v>0.78194444444444422</v>
      </c>
      <c r="BL157" s="70">
        <v>0.78263888888888866</v>
      </c>
      <c r="BM157" s="70"/>
      <c r="BN157" s="70"/>
      <c r="BO157" s="70"/>
      <c r="BP157" s="70"/>
    </row>
    <row r="158" spans="1:68">
      <c r="A158" s="82" t="s">
        <v>5</v>
      </c>
      <c r="B158" s="83">
        <v>0</v>
      </c>
      <c r="C158" s="84">
        <v>6.7</v>
      </c>
      <c r="D158" s="86" t="s">
        <v>15</v>
      </c>
      <c r="E158" s="68">
        <v>476</v>
      </c>
      <c r="F158" s="68"/>
      <c r="G158" s="68"/>
      <c r="H158" s="70"/>
      <c r="I158" s="70"/>
      <c r="J158" s="70"/>
      <c r="K158" s="70"/>
      <c r="L158" s="70"/>
      <c r="M158" s="70">
        <v>0.74236111111111047</v>
      </c>
      <c r="N158" s="70">
        <v>0.74374999999999936</v>
      </c>
      <c r="O158" s="70">
        <v>0.74583333333333268</v>
      </c>
      <c r="P158" s="70">
        <v>0.74791666666666601</v>
      </c>
      <c r="Q158" s="70"/>
      <c r="R158" s="70"/>
      <c r="S158" s="70"/>
      <c r="T158" s="70"/>
      <c r="U158" s="70"/>
      <c r="V158" s="70">
        <v>0.74930555555555489</v>
      </c>
      <c r="W158" s="70">
        <v>0.74999999999999933</v>
      </c>
      <c r="X158" s="70">
        <v>0.75069444444444378</v>
      </c>
      <c r="Y158" s="70">
        <v>0.75138888888888822</v>
      </c>
      <c r="Z158" s="70">
        <v>0.75208333333333277</v>
      </c>
      <c r="AA158" s="70">
        <v>0.75277777777777721</v>
      </c>
      <c r="AB158" s="70">
        <v>0.75347222222222165</v>
      </c>
      <c r="AC158" s="70">
        <v>0.7541666666666661</v>
      </c>
      <c r="AD158" s="70">
        <v>0.75555555555555498</v>
      </c>
      <c r="AE158" s="70">
        <v>0.75624999999999942</v>
      </c>
      <c r="AF158" s="70">
        <v>0.76041666666666607</v>
      </c>
      <c r="AG158" s="70">
        <v>0.76180555555555496</v>
      </c>
      <c r="AH158" s="70">
        <v>0.76319444444444384</v>
      </c>
      <c r="AI158" s="71"/>
      <c r="AJ158" s="82" t="s">
        <v>5</v>
      </c>
      <c r="AK158" s="83">
        <v>0</v>
      </c>
      <c r="AL158" s="84">
        <v>7.16</v>
      </c>
      <c r="AM158" s="86" t="s">
        <v>15</v>
      </c>
      <c r="AN158" s="68">
        <v>476</v>
      </c>
      <c r="AO158" s="70">
        <v>0.76388888888888873</v>
      </c>
      <c r="AP158" s="70">
        <v>0.76527777777777761</v>
      </c>
      <c r="AQ158" s="70">
        <v>0.7666666666666665</v>
      </c>
      <c r="AR158" s="70">
        <v>0.77013888888888871</v>
      </c>
      <c r="AS158" s="70">
        <v>0.77222222222222203</v>
      </c>
      <c r="AT158" s="70">
        <v>0.77291666666666647</v>
      </c>
      <c r="AU158" s="70">
        <v>0.77361111111111092</v>
      </c>
      <c r="AV158" s="70">
        <v>0.7749999999999998</v>
      </c>
      <c r="AW158" s="70">
        <v>0.77638888888888868</v>
      </c>
      <c r="AX158" s="70">
        <v>0.77777777777777757</v>
      </c>
      <c r="AY158" s="70">
        <v>0.77847222222222201</v>
      </c>
      <c r="AZ158" s="70">
        <v>0.77916666666666645</v>
      </c>
      <c r="BA158" s="70">
        <v>0.77986111111111089</v>
      </c>
      <c r="BB158" s="70">
        <v>0.78055555555555534</v>
      </c>
      <c r="BC158" s="70">
        <v>0.78194444444444422</v>
      </c>
      <c r="BD158" s="70">
        <v>0.78402777777777755</v>
      </c>
      <c r="BE158" s="70"/>
      <c r="BF158" s="70"/>
      <c r="BG158" s="70"/>
      <c r="BH158" s="70">
        <v>0.78749999999999976</v>
      </c>
      <c r="BI158" s="70"/>
      <c r="BJ158" s="70"/>
      <c r="BK158" s="70"/>
      <c r="BL158" s="70"/>
      <c r="BM158" s="70"/>
      <c r="BN158" s="70"/>
      <c r="BO158" s="70"/>
      <c r="BP158" s="70"/>
    </row>
    <row r="159" spans="1:68">
      <c r="A159" s="82" t="s">
        <v>5</v>
      </c>
      <c r="B159" s="83">
        <v>0</v>
      </c>
      <c r="C159" s="84">
        <v>4.84</v>
      </c>
      <c r="D159" s="86" t="s">
        <v>14</v>
      </c>
      <c r="E159" s="68">
        <v>477</v>
      </c>
      <c r="F159" s="68"/>
      <c r="G159" s="68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>
        <v>0.75208333333333299</v>
      </c>
      <c r="W159" s="70">
        <v>0.75347222222222188</v>
      </c>
      <c r="X159" s="70">
        <v>0.75416666666666632</v>
      </c>
      <c r="Y159" s="70">
        <v>0.75486111111111076</v>
      </c>
      <c r="Z159" s="70">
        <v>0.7555555555555552</v>
      </c>
      <c r="AA159" s="70">
        <v>0.75624999999999964</v>
      </c>
      <c r="AB159" s="70">
        <v>0.75694444444444409</v>
      </c>
      <c r="AC159" s="70">
        <v>0.75763888888888853</v>
      </c>
      <c r="AD159" s="70">
        <v>0.75833333333333297</v>
      </c>
      <c r="AE159" s="70">
        <v>0.75902777777777741</v>
      </c>
      <c r="AF159" s="70">
        <v>0.76319444444444406</v>
      </c>
      <c r="AG159" s="70">
        <v>0.76458333333333295</v>
      </c>
      <c r="AH159" s="70">
        <v>0.76597222222222183</v>
      </c>
      <c r="AI159" s="71"/>
      <c r="AJ159" s="82" t="s">
        <v>5</v>
      </c>
      <c r="AK159" s="83">
        <v>0</v>
      </c>
      <c r="AL159" s="84">
        <v>5.22</v>
      </c>
      <c r="AM159" s="86" t="s">
        <v>14</v>
      </c>
      <c r="AN159" s="68">
        <v>477</v>
      </c>
      <c r="AO159" s="70">
        <v>0.7666666666666665</v>
      </c>
      <c r="AP159" s="70">
        <v>0.76805555555555538</v>
      </c>
      <c r="AQ159" s="70">
        <v>0.76944444444444426</v>
      </c>
      <c r="AR159" s="70">
        <v>0.77291666666666659</v>
      </c>
      <c r="AS159" s="70">
        <v>0.77499999999999991</v>
      </c>
      <c r="AT159" s="70">
        <v>0.77569444444444435</v>
      </c>
      <c r="AU159" s="70">
        <v>0.7763888888888888</v>
      </c>
      <c r="AV159" s="70">
        <v>0.77777777777777768</v>
      </c>
      <c r="AW159" s="70">
        <v>0.77916666666666656</v>
      </c>
      <c r="AX159" s="70">
        <v>0.78055555555555545</v>
      </c>
      <c r="AY159" s="70">
        <v>0.78124999999999989</v>
      </c>
      <c r="AZ159" s="70">
        <v>0.78194444444444433</v>
      </c>
      <c r="BA159" s="70">
        <v>0.78263888888888877</v>
      </c>
      <c r="BB159" s="70">
        <v>0.78333333333333321</v>
      </c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</row>
    <row r="160" spans="1:68">
      <c r="A160" s="82" t="s">
        <v>5</v>
      </c>
      <c r="B160" s="83">
        <v>0</v>
      </c>
      <c r="C160" s="84">
        <v>7.48</v>
      </c>
      <c r="D160" s="86" t="s">
        <v>4</v>
      </c>
      <c r="E160" s="68">
        <v>471</v>
      </c>
      <c r="F160" s="68"/>
      <c r="G160" s="68"/>
      <c r="H160" s="70">
        <v>0.74097222222222181</v>
      </c>
      <c r="I160" s="70"/>
      <c r="J160" s="70"/>
      <c r="K160" s="70"/>
      <c r="L160" s="70">
        <v>0.74305555555555503</v>
      </c>
      <c r="M160" s="70"/>
      <c r="N160" s="70">
        <v>0.74513888888888846</v>
      </c>
      <c r="O160" s="70">
        <v>0.74583333333333279</v>
      </c>
      <c r="P160" s="70">
        <v>0.74791666666666623</v>
      </c>
      <c r="Q160" s="70">
        <v>0.74861111111111056</v>
      </c>
      <c r="R160" s="70">
        <v>0.749305555555555</v>
      </c>
      <c r="S160" s="70">
        <v>0.75069444444444389</v>
      </c>
      <c r="T160" s="70">
        <v>0.75138888888888833</v>
      </c>
      <c r="U160" s="70">
        <v>0.75347222222222165</v>
      </c>
      <c r="V160" s="70">
        <v>0.75486111111111065</v>
      </c>
      <c r="W160" s="70">
        <v>0.75555555555555509</v>
      </c>
      <c r="X160" s="70">
        <v>0.75624999999999953</v>
      </c>
      <c r="Y160" s="70">
        <v>0.75694444444444398</v>
      </c>
      <c r="Z160" s="70">
        <v>0.75763888888888842</v>
      </c>
      <c r="AA160" s="70">
        <v>0.75833333333333286</v>
      </c>
      <c r="AB160" s="70">
        <v>0.7590277777777773</v>
      </c>
      <c r="AC160" s="70">
        <v>0.75972222222222174</v>
      </c>
      <c r="AD160" s="70">
        <v>0.76111111111111063</v>
      </c>
      <c r="AE160" s="70">
        <v>0.76180555555555507</v>
      </c>
      <c r="AF160" s="70">
        <v>0.76597222222222172</v>
      </c>
      <c r="AG160" s="70">
        <v>0.76736111111111061</v>
      </c>
      <c r="AH160" s="70">
        <v>0.76874999999999949</v>
      </c>
      <c r="AI160" s="71"/>
      <c r="AJ160" s="82" t="s">
        <v>5</v>
      </c>
      <c r="AK160" s="83">
        <v>0.04</v>
      </c>
      <c r="AL160" s="84">
        <v>11.66</v>
      </c>
      <c r="AM160" s="86" t="s">
        <v>13</v>
      </c>
      <c r="AN160" s="68">
        <v>471</v>
      </c>
      <c r="AO160" s="70">
        <v>0.76944444444444426</v>
      </c>
      <c r="AP160" s="70">
        <v>0.77083333333333315</v>
      </c>
      <c r="AQ160" s="70">
        <v>0.77222222222222203</v>
      </c>
      <c r="AR160" s="70">
        <v>0.77569444444444424</v>
      </c>
      <c r="AS160" s="70">
        <v>0.77777777777777757</v>
      </c>
      <c r="AT160" s="70">
        <v>0.77847222222222201</v>
      </c>
      <c r="AU160" s="70">
        <v>0.77916666666666645</v>
      </c>
      <c r="AV160" s="70">
        <v>0.78055555555555534</v>
      </c>
      <c r="AW160" s="70">
        <v>0.78194444444444422</v>
      </c>
      <c r="AX160" s="70">
        <v>0.7833333333333331</v>
      </c>
      <c r="AY160" s="70">
        <v>0.78402777777777755</v>
      </c>
      <c r="AZ160" s="70">
        <v>0.78472222222222199</v>
      </c>
      <c r="BA160" s="70">
        <v>0.78541666666666643</v>
      </c>
      <c r="BB160" s="70">
        <v>0.78611111111111087</v>
      </c>
      <c r="BC160" s="70"/>
      <c r="BD160" s="70"/>
      <c r="BE160" s="70">
        <v>0.78680555555555531</v>
      </c>
      <c r="BF160" s="70">
        <v>0.78749999999999976</v>
      </c>
      <c r="BG160" s="70">
        <v>0.7881944444444442</v>
      </c>
      <c r="BH160" s="70"/>
      <c r="BI160" s="70">
        <v>0.78888888888888864</v>
      </c>
      <c r="BJ160" s="70">
        <v>0.78958333333333308</v>
      </c>
      <c r="BK160" s="70">
        <v>0.79027777777777752</v>
      </c>
      <c r="BL160" s="70">
        <v>0.79097222222222197</v>
      </c>
      <c r="BM160" s="70"/>
      <c r="BN160" s="70">
        <v>0.79166666666666663</v>
      </c>
      <c r="BO160" s="70">
        <v>0.79583333333333339</v>
      </c>
      <c r="BP160" s="72">
        <v>0.7993055555555556</v>
      </c>
    </row>
    <row r="161" spans="1:68">
      <c r="A161" s="82" t="s">
        <v>5</v>
      </c>
      <c r="B161" s="83">
        <v>0</v>
      </c>
      <c r="C161" s="84">
        <v>6.7</v>
      </c>
      <c r="D161" s="86" t="s">
        <v>15</v>
      </c>
      <c r="E161" s="68">
        <v>473</v>
      </c>
      <c r="F161" s="68"/>
      <c r="G161" s="68"/>
      <c r="H161" s="70"/>
      <c r="I161" s="70"/>
      <c r="J161" s="70"/>
      <c r="K161" s="70"/>
      <c r="L161" s="70"/>
      <c r="M161" s="70">
        <v>0.75069444444444378</v>
      </c>
      <c r="N161" s="70">
        <v>0.75208333333333266</v>
      </c>
      <c r="O161" s="70">
        <v>0.75416666666666599</v>
      </c>
      <c r="P161" s="70">
        <v>0.75624999999999931</v>
      </c>
      <c r="Q161" s="70"/>
      <c r="R161" s="70"/>
      <c r="S161" s="70"/>
      <c r="T161" s="70"/>
      <c r="U161" s="70"/>
      <c r="V161" s="70">
        <v>0.7576388888888882</v>
      </c>
      <c r="W161" s="70">
        <v>0.75833333333333264</v>
      </c>
      <c r="X161" s="70">
        <v>0.75902777777777708</v>
      </c>
      <c r="Y161" s="70">
        <v>0.75972222222222152</v>
      </c>
      <c r="Z161" s="70">
        <v>0.76041666666666607</v>
      </c>
      <c r="AA161" s="70">
        <v>0.76111111111111052</v>
      </c>
      <c r="AB161" s="70">
        <v>0.76180555555555496</v>
      </c>
      <c r="AC161" s="70">
        <v>0.7624999999999994</v>
      </c>
      <c r="AD161" s="70">
        <v>0.76388888888888828</v>
      </c>
      <c r="AE161" s="70">
        <v>0.76458333333333273</v>
      </c>
      <c r="AF161" s="70">
        <v>0.76874999999999938</v>
      </c>
      <c r="AG161" s="70">
        <v>0.77013888888888826</v>
      </c>
      <c r="AH161" s="70">
        <v>0.77152777777777715</v>
      </c>
      <c r="AI161" s="71"/>
      <c r="AJ161" s="82" t="s">
        <v>5</v>
      </c>
      <c r="AK161" s="83">
        <v>0.04</v>
      </c>
      <c r="AL161" s="84">
        <v>10.55</v>
      </c>
      <c r="AM161" s="86" t="s">
        <v>103</v>
      </c>
      <c r="AN161" s="68">
        <v>473</v>
      </c>
      <c r="AO161" s="70">
        <v>0.77222222222222203</v>
      </c>
      <c r="AP161" s="70">
        <v>0.77361111111111092</v>
      </c>
      <c r="AQ161" s="70">
        <v>0.7749999999999998</v>
      </c>
      <c r="AR161" s="70">
        <v>0.77847222222222201</v>
      </c>
      <c r="AS161" s="70">
        <v>0.78055555555555534</v>
      </c>
      <c r="AT161" s="70">
        <v>0.78124999999999978</v>
      </c>
      <c r="AU161" s="70">
        <v>0.78194444444444422</v>
      </c>
      <c r="AV161" s="70">
        <v>0.7833333333333331</v>
      </c>
      <c r="AW161" s="70">
        <v>0.78472222222222199</v>
      </c>
      <c r="AX161" s="70">
        <v>0.78611111111111087</v>
      </c>
      <c r="AY161" s="70">
        <v>0.78680555555555531</v>
      </c>
      <c r="AZ161" s="70">
        <v>0.78749999999999976</v>
      </c>
      <c r="BA161" s="70">
        <v>0.7881944444444442</v>
      </c>
      <c r="BB161" s="70">
        <v>0.78888888888888864</v>
      </c>
      <c r="BC161" s="70">
        <v>0.79027777777777752</v>
      </c>
      <c r="BD161" s="70">
        <v>0.79236111111111085</v>
      </c>
      <c r="BE161" s="70"/>
      <c r="BF161" s="70"/>
      <c r="BG161" s="70"/>
      <c r="BH161" s="70">
        <v>0.79583333333333306</v>
      </c>
      <c r="BI161" s="70"/>
      <c r="BJ161" s="70"/>
      <c r="BK161" s="70"/>
      <c r="BL161" s="70"/>
      <c r="BM161" s="70">
        <v>0.79652777777777783</v>
      </c>
      <c r="BN161" s="70">
        <v>0.79722222222222217</v>
      </c>
      <c r="BO161" s="70">
        <v>0.80138888888888893</v>
      </c>
      <c r="BP161" s="72">
        <v>0.80486111111111114</v>
      </c>
    </row>
    <row r="162" spans="1:68">
      <c r="A162" s="82" t="s">
        <v>5</v>
      </c>
      <c r="B162" s="83">
        <v>0</v>
      </c>
      <c r="C162" s="84">
        <v>4.84</v>
      </c>
      <c r="D162" s="86" t="s">
        <v>14</v>
      </c>
      <c r="E162" s="68">
        <v>478</v>
      </c>
      <c r="F162" s="68"/>
      <c r="G162" s="68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>
        <v>0.7604166666666663</v>
      </c>
      <c r="W162" s="70">
        <v>0.76180555555555518</v>
      </c>
      <c r="X162" s="70">
        <v>0.76249999999999962</v>
      </c>
      <c r="Y162" s="70">
        <v>0.76319444444444406</v>
      </c>
      <c r="Z162" s="70">
        <v>0.76388888888888851</v>
      </c>
      <c r="AA162" s="70">
        <v>0.76458333333333295</v>
      </c>
      <c r="AB162" s="70">
        <v>0.76527777777777739</v>
      </c>
      <c r="AC162" s="70">
        <v>0.76597222222222183</v>
      </c>
      <c r="AD162" s="70">
        <v>0.76666666666666627</v>
      </c>
      <c r="AE162" s="70">
        <v>0.76736111111111072</v>
      </c>
      <c r="AF162" s="70">
        <v>0.77152777777777737</v>
      </c>
      <c r="AG162" s="70">
        <v>0.77291666666666625</v>
      </c>
      <c r="AH162" s="70">
        <v>0.77430555555555514</v>
      </c>
      <c r="AI162" s="71"/>
      <c r="AJ162" s="82" t="s">
        <v>5</v>
      </c>
      <c r="AK162" s="83">
        <v>0</v>
      </c>
      <c r="AL162" s="84">
        <v>5.22</v>
      </c>
      <c r="AM162" s="86" t="s">
        <v>14</v>
      </c>
      <c r="AN162" s="68">
        <v>478</v>
      </c>
      <c r="AO162" s="70">
        <v>0.7749999999999998</v>
      </c>
      <c r="AP162" s="70">
        <v>0.77638888888888868</v>
      </c>
      <c r="AQ162" s="70">
        <v>0.77777777777777757</v>
      </c>
      <c r="AR162" s="70">
        <v>0.78124999999999989</v>
      </c>
      <c r="AS162" s="70">
        <v>0.78333333333333321</v>
      </c>
      <c r="AT162" s="70">
        <v>0.78402777777777766</v>
      </c>
      <c r="AU162" s="70">
        <v>0.7847222222222221</v>
      </c>
      <c r="AV162" s="70">
        <v>0.78611111111111098</v>
      </c>
      <c r="AW162" s="70">
        <v>0.78749999999999987</v>
      </c>
      <c r="AX162" s="70">
        <v>0.78888888888888875</v>
      </c>
      <c r="AY162" s="70">
        <v>0.78958333333333319</v>
      </c>
      <c r="AZ162" s="70">
        <v>0.79027777777777763</v>
      </c>
      <c r="BA162" s="70">
        <v>0.79097222222222208</v>
      </c>
      <c r="BB162" s="70">
        <v>0.79166666666666652</v>
      </c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</row>
    <row r="163" spans="1:68">
      <c r="A163" s="82" t="s">
        <v>5</v>
      </c>
      <c r="B163" s="83">
        <v>0</v>
      </c>
      <c r="C163" s="84">
        <v>7.48</v>
      </c>
      <c r="D163" s="86" t="s">
        <v>4</v>
      </c>
      <c r="E163" s="68">
        <v>480</v>
      </c>
      <c r="F163" s="68"/>
      <c r="G163" s="68"/>
      <c r="H163" s="70">
        <v>0.74930555555555511</v>
      </c>
      <c r="I163" s="70"/>
      <c r="J163" s="70"/>
      <c r="K163" s="70"/>
      <c r="L163" s="70">
        <v>0.75138888888888833</v>
      </c>
      <c r="M163" s="70"/>
      <c r="N163" s="70">
        <v>0.75347222222222177</v>
      </c>
      <c r="O163" s="70">
        <v>0.7541666666666661</v>
      </c>
      <c r="P163" s="70">
        <v>0.75624999999999953</v>
      </c>
      <c r="Q163" s="70">
        <v>0.75694444444444386</v>
      </c>
      <c r="R163" s="70">
        <v>0.75763888888888831</v>
      </c>
      <c r="S163" s="70">
        <v>0.75902777777777719</v>
      </c>
      <c r="T163" s="70">
        <v>0.75972222222222163</v>
      </c>
      <c r="U163" s="70">
        <v>0.76180555555555496</v>
      </c>
      <c r="V163" s="70">
        <v>0.76319444444444395</v>
      </c>
      <c r="W163" s="70">
        <v>0.7638888888888884</v>
      </c>
      <c r="X163" s="70">
        <v>0.76458333333333284</v>
      </c>
      <c r="Y163" s="70">
        <v>0.76527777777777728</v>
      </c>
      <c r="Z163" s="70">
        <v>0.76597222222222172</v>
      </c>
      <c r="AA163" s="70">
        <v>0.76666666666666616</v>
      </c>
      <c r="AB163" s="70">
        <v>0.76736111111111061</v>
      </c>
      <c r="AC163" s="70">
        <v>0.76805555555555505</v>
      </c>
      <c r="AD163" s="70">
        <v>0.76944444444444393</v>
      </c>
      <c r="AE163" s="70">
        <v>0.77013888888888837</v>
      </c>
      <c r="AF163" s="70">
        <v>0.77430555555555503</v>
      </c>
      <c r="AG163" s="70">
        <v>0.77569444444444391</v>
      </c>
      <c r="AH163" s="70">
        <v>0.77708333333333279</v>
      </c>
      <c r="AI163" s="71"/>
      <c r="AJ163" s="82" t="s">
        <v>5</v>
      </c>
      <c r="AK163" s="83">
        <v>0</v>
      </c>
      <c r="AL163" s="84">
        <v>8.9700000000000006</v>
      </c>
      <c r="AM163" s="86" t="s">
        <v>4</v>
      </c>
      <c r="AN163" s="68">
        <v>480</v>
      </c>
      <c r="AO163" s="70">
        <v>0.77777777777777757</v>
      </c>
      <c r="AP163" s="70">
        <v>0.77916666666666645</v>
      </c>
      <c r="AQ163" s="70">
        <v>0.78055555555555534</v>
      </c>
      <c r="AR163" s="70">
        <v>0.78402777777777755</v>
      </c>
      <c r="AS163" s="70">
        <v>0.78611111111111087</v>
      </c>
      <c r="AT163" s="70">
        <v>0.78680555555555531</v>
      </c>
      <c r="AU163" s="70">
        <v>0.78749999999999976</v>
      </c>
      <c r="AV163" s="70">
        <v>0.78888888888888864</v>
      </c>
      <c r="AW163" s="70">
        <v>0.79027777777777752</v>
      </c>
      <c r="AX163" s="70">
        <v>0.79166666666666641</v>
      </c>
      <c r="AY163" s="70">
        <v>0.79236111111111085</v>
      </c>
      <c r="AZ163" s="70">
        <v>0.79305555555555529</v>
      </c>
      <c r="BA163" s="70">
        <v>0.79374999999999973</v>
      </c>
      <c r="BB163" s="70">
        <v>0.79444444444444418</v>
      </c>
      <c r="BC163" s="70"/>
      <c r="BD163" s="70"/>
      <c r="BE163" s="70">
        <v>0.79513888888888862</v>
      </c>
      <c r="BF163" s="70">
        <v>0.79583333333333306</v>
      </c>
      <c r="BG163" s="70">
        <v>0.7965277777777775</v>
      </c>
      <c r="BH163" s="70"/>
      <c r="BI163" s="70">
        <v>0.79722222222222194</v>
      </c>
      <c r="BJ163" s="70">
        <v>0.79791666666666639</v>
      </c>
      <c r="BK163" s="70">
        <v>0.79861111111111083</v>
      </c>
      <c r="BL163" s="70">
        <v>0.79930555555555527</v>
      </c>
      <c r="BM163" s="70"/>
      <c r="BN163" s="70"/>
      <c r="BO163" s="70"/>
      <c r="BP163" s="70"/>
    </row>
    <row r="164" spans="1:68">
      <c r="A164" s="82" t="s">
        <v>5</v>
      </c>
      <c r="B164" s="83">
        <v>0</v>
      </c>
      <c r="C164" s="84">
        <v>6.7</v>
      </c>
      <c r="D164" s="86" t="s">
        <v>15</v>
      </c>
      <c r="E164" s="68">
        <v>482</v>
      </c>
      <c r="F164" s="68"/>
      <c r="G164" s="68"/>
      <c r="H164" s="70"/>
      <c r="I164" s="70"/>
      <c r="J164" s="70"/>
      <c r="K164" s="70"/>
      <c r="L164" s="70"/>
      <c r="M164" s="70">
        <v>0.75902777777777708</v>
      </c>
      <c r="N164" s="70">
        <v>0.76041666666666596</v>
      </c>
      <c r="O164" s="70">
        <v>0.76249999999999929</v>
      </c>
      <c r="P164" s="70">
        <v>0.76458333333333262</v>
      </c>
      <c r="Q164" s="70"/>
      <c r="R164" s="70"/>
      <c r="S164" s="70"/>
      <c r="T164" s="70"/>
      <c r="U164" s="70"/>
      <c r="V164" s="70">
        <v>0.7659722222222215</v>
      </c>
      <c r="W164" s="70">
        <v>0.76666666666666594</v>
      </c>
      <c r="X164" s="70">
        <v>0.76736111111111038</v>
      </c>
      <c r="Y164" s="70">
        <v>0.76805555555555483</v>
      </c>
      <c r="Z164" s="70">
        <v>0.76874999999999938</v>
      </c>
      <c r="AA164" s="70">
        <v>0.76944444444444382</v>
      </c>
      <c r="AB164" s="70">
        <v>0.77013888888888826</v>
      </c>
      <c r="AC164" s="70">
        <v>0.7708333333333327</v>
      </c>
      <c r="AD164" s="70">
        <v>0.77222222222222159</v>
      </c>
      <c r="AE164" s="70">
        <v>0.77291666666666603</v>
      </c>
      <c r="AF164" s="70">
        <v>0.77708333333333268</v>
      </c>
      <c r="AG164" s="70">
        <v>0.77847222222222157</v>
      </c>
      <c r="AH164" s="70">
        <v>0.77986111111111045</v>
      </c>
      <c r="AI164" s="71"/>
      <c r="AJ164" s="82" t="s">
        <v>5</v>
      </c>
      <c r="AK164" s="83">
        <v>0</v>
      </c>
      <c r="AL164" s="84">
        <v>7.16</v>
      </c>
      <c r="AM164" s="86" t="s">
        <v>15</v>
      </c>
      <c r="AN164" s="68">
        <v>482</v>
      </c>
      <c r="AO164" s="70">
        <v>0.78055555555555534</v>
      </c>
      <c r="AP164" s="70">
        <v>0.78194444444444422</v>
      </c>
      <c r="AQ164" s="70">
        <v>0.7833333333333331</v>
      </c>
      <c r="AR164" s="70">
        <v>0.78680555555555531</v>
      </c>
      <c r="AS164" s="70">
        <v>0.78888888888888864</v>
      </c>
      <c r="AT164" s="70">
        <v>0.78958333333333308</v>
      </c>
      <c r="AU164" s="70">
        <v>0.79027777777777752</v>
      </c>
      <c r="AV164" s="70">
        <v>0.79166666666666641</v>
      </c>
      <c r="AW164" s="70">
        <v>0.79305555555555529</v>
      </c>
      <c r="AX164" s="70">
        <v>0.79444444444444418</v>
      </c>
      <c r="AY164" s="70">
        <v>0.79513888888888862</v>
      </c>
      <c r="AZ164" s="70">
        <v>0.79583333333333306</v>
      </c>
      <c r="BA164" s="70">
        <v>0.7965277777777775</v>
      </c>
      <c r="BB164" s="70">
        <v>0.79722222222222194</v>
      </c>
      <c r="BC164" s="70">
        <v>0.79861111111111083</v>
      </c>
      <c r="BD164" s="70">
        <v>0.80069444444444415</v>
      </c>
      <c r="BE164" s="70"/>
      <c r="BF164" s="70"/>
      <c r="BG164" s="70"/>
      <c r="BH164" s="70">
        <v>0.80416666666666636</v>
      </c>
      <c r="BI164" s="70"/>
      <c r="BJ164" s="70"/>
      <c r="BK164" s="70"/>
      <c r="BL164" s="70"/>
      <c r="BM164" s="70"/>
      <c r="BN164" s="70"/>
      <c r="BO164" s="70"/>
      <c r="BP164" s="70"/>
    </row>
    <row r="165" spans="1:68">
      <c r="A165" s="82" t="s">
        <v>5</v>
      </c>
      <c r="B165" s="83">
        <v>0</v>
      </c>
      <c r="C165" s="84">
        <v>4.84</v>
      </c>
      <c r="D165" s="86" t="s">
        <v>14</v>
      </c>
      <c r="E165" s="68">
        <v>483</v>
      </c>
      <c r="F165" s="68"/>
      <c r="G165" s="68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>
        <v>0.7687499999999996</v>
      </c>
      <c r="W165" s="70">
        <v>0.77013888888888848</v>
      </c>
      <c r="X165" s="70">
        <v>0.77083333333333293</v>
      </c>
      <c r="Y165" s="70">
        <v>0.77152777777777737</v>
      </c>
      <c r="Z165" s="70">
        <v>0.77222222222222181</v>
      </c>
      <c r="AA165" s="70">
        <v>0.77291666666666625</v>
      </c>
      <c r="AB165" s="70">
        <v>0.77361111111111069</v>
      </c>
      <c r="AC165" s="70">
        <v>0.77430555555555514</v>
      </c>
      <c r="AD165" s="70">
        <v>0.77499999999999958</v>
      </c>
      <c r="AE165" s="70">
        <v>0.77569444444444402</v>
      </c>
      <c r="AF165" s="70">
        <v>0.77986111111111067</v>
      </c>
      <c r="AG165" s="70">
        <v>0.78124999999999956</v>
      </c>
      <c r="AH165" s="70">
        <v>0.78263888888888844</v>
      </c>
      <c r="AI165" s="71"/>
      <c r="AJ165" s="82" t="s">
        <v>5</v>
      </c>
      <c r="AK165" s="83">
        <v>0</v>
      </c>
      <c r="AL165" s="84">
        <v>5.22</v>
      </c>
      <c r="AM165" s="86" t="s">
        <v>14</v>
      </c>
      <c r="AN165" s="68">
        <v>483</v>
      </c>
      <c r="AO165" s="70">
        <v>0.7833333333333331</v>
      </c>
      <c r="AP165" s="70">
        <v>0.78472222222222199</v>
      </c>
      <c r="AQ165" s="70">
        <v>0.78611111111111087</v>
      </c>
      <c r="AR165" s="70">
        <v>0.78958333333333319</v>
      </c>
      <c r="AS165" s="70">
        <v>0.79166666666666652</v>
      </c>
      <c r="AT165" s="70">
        <v>0.79236111111111096</v>
      </c>
      <c r="AU165" s="70">
        <v>0.7930555555555554</v>
      </c>
      <c r="AV165" s="70">
        <v>0.79444444444444429</v>
      </c>
      <c r="AW165" s="70">
        <v>0.79583333333333317</v>
      </c>
      <c r="AX165" s="70">
        <v>0.79722222222222205</v>
      </c>
      <c r="AY165" s="70">
        <v>0.7979166666666665</v>
      </c>
      <c r="AZ165" s="70">
        <v>0.79861111111111094</v>
      </c>
      <c r="BA165" s="70">
        <v>0.79930555555555538</v>
      </c>
      <c r="BB165" s="70">
        <v>0.79999999999999982</v>
      </c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</row>
    <row r="166" spans="1:68">
      <c r="A166" s="82" t="s">
        <v>5</v>
      </c>
      <c r="B166" s="83">
        <v>0</v>
      </c>
      <c r="C166" s="84">
        <v>7.48</v>
      </c>
      <c r="D166" s="86" t="s">
        <v>4</v>
      </c>
      <c r="E166" s="68">
        <v>481</v>
      </c>
      <c r="F166" s="68"/>
      <c r="G166" s="68"/>
      <c r="H166" s="70">
        <v>0.75763888888888842</v>
      </c>
      <c r="I166" s="70"/>
      <c r="J166" s="70"/>
      <c r="K166" s="70"/>
      <c r="L166" s="70">
        <v>0.75972222222222163</v>
      </c>
      <c r="M166" s="70"/>
      <c r="N166" s="70">
        <v>0.76180555555555507</v>
      </c>
      <c r="O166" s="70">
        <v>0.7624999999999994</v>
      </c>
      <c r="P166" s="70">
        <v>0.76458333333333284</v>
      </c>
      <c r="Q166" s="70">
        <v>0.76527777777777717</v>
      </c>
      <c r="R166" s="70">
        <v>0.76597222222222161</v>
      </c>
      <c r="S166" s="70">
        <v>0.76736111111111049</v>
      </c>
      <c r="T166" s="70">
        <v>0.76805555555555494</v>
      </c>
      <c r="U166" s="70">
        <v>0.77013888888888826</v>
      </c>
      <c r="V166" s="70">
        <v>0.77152777777777726</v>
      </c>
      <c r="W166" s="70">
        <v>0.7722222222222217</v>
      </c>
      <c r="X166" s="70">
        <v>0.77291666666666614</v>
      </c>
      <c r="Y166" s="70">
        <v>0.77361111111111058</v>
      </c>
      <c r="Z166" s="70">
        <v>0.77430555555555503</v>
      </c>
      <c r="AA166" s="70">
        <v>0.77499999999999947</v>
      </c>
      <c r="AB166" s="70">
        <v>0.77569444444444391</v>
      </c>
      <c r="AC166" s="70">
        <v>0.77638888888888835</v>
      </c>
      <c r="AD166" s="70">
        <v>0.77777777777777724</v>
      </c>
      <c r="AE166" s="70">
        <v>0.77847222222222168</v>
      </c>
      <c r="AF166" s="70">
        <v>0.78263888888888833</v>
      </c>
      <c r="AG166" s="70">
        <v>0.78402777777777721</v>
      </c>
      <c r="AH166" s="70">
        <v>0.7854166666666661</v>
      </c>
      <c r="AI166" s="71"/>
      <c r="AJ166" s="82" t="s">
        <v>5</v>
      </c>
      <c r="AK166" s="83">
        <v>0.04</v>
      </c>
      <c r="AL166" s="84">
        <v>11.66</v>
      </c>
      <c r="AM166" s="86" t="s">
        <v>13</v>
      </c>
      <c r="AN166" s="68">
        <v>481</v>
      </c>
      <c r="AO166" s="70">
        <v>0.78611111111111087</v>
      </c>
      <c r="AP166" s="70">
        <v>0.78749999999999976</v>
      </c>
      <c r="AQ166" s="70">
        <v>0.78888888888888864</v>
      </c>
      <c r="AR166" s="70">
        <v>0.79236111111111085</v>
      </c>
      <c r="AS166" s="70">
        <v>0.79444444444444418</v>
      </c>
      <c r="AT166" s="70">
        <v>0.79513888888888862</v>
      </c>
      <c r="AU166" s="70">
        <v>0.79583333333333306</v>
      </c>
      <c r="AV166" s="70">
        <v>0.79722222222222194</v>
      </c>
      <c r="AW166" s="70">
        <v>0.79861111111111083</v>
      </c>
      <c r="AX166" s="70">
        <v>0.79999999999999971</v>
      </c>
      <c r="AY166" s="70">
        <v>0.80069444444444415</v>
      </c>
      <c r="AZ166" s="70">
        <v>0.8013888888888886</v>
      </c>
      <c r="BA166" s="70">
        <v>0.80208333333333304</v>
      </c>
      <c r="BB166" s="70">
        <v>0.80277777777777748</v>
      </c>
      <c r="BC166" s="70"/>
      <c r="BD166" s="70"/>
      <c r="BE166" s="70">
        <v>0.80347222222222192</v>
      </c>
      <c r="BF166" s="70">
        <v>0.80416666666666636</v>
      </c>
      <c r="BG166" s="70">
        <v>0.80486111111111081</v>
      </c>
      <c r="BH166" s="70"/>
      <c r="BI166" s="70">
        <v>0.80555555555555525</v>
      </c>
      <c r="BJ166" s="70">
        <v>0.80624999999999969</v>
      </c>
      <c r="BK166" s="70">
        <v>0.80694444444444413</v>
      </c>
      <c r="BL166" s="70">
        <v>0.80763888888888857</v>
      </c>
      <c r="BM166" s="70"/>
      <c r="BN166" s="70">
        <v>0.80833333333333324</v>
      </c>
      <c r="BO166" s="70">
        <v>0.8125</v>
      </c>
      <c r="BP166" s="72">
        <v>0.81597222222222221</v>
      </c>
    </row>
    <row r="167" spans="1:68">
      <c r="A167" s="82" t="s">
        <v>5</v>
      </c>
      <c r="B167" s="83">
        <v>0</v>
      </c>
      <c r="C167" s="84">
        <v>6.7</v>
      </c>
      <c r="D167" s="86" t="s">
        <v>15</v>
      </c>
      <c r="E167" s="68">
        <v>479</v>
      </c>
      <c r="F167" s="68"/>
      <c r="G167" s="68"/>
      <c r="H167" s="70"/>
      <c r="I167" s="70"/>
      <c r="J167" s="70"/>
      <c r="K167" s="70"/>
      <c r="L167" s="70"/>
      <c r="M167" s="70">
        <v>0.76736111111111038</v>
      </c>
      <c r="N167" s="70">
        <v>0.76874999999999927</v>
      </c>
      <c r="O167" s="70">
        <v>0.77083333333333259</v>
      </c>
      <c r="P167" s="70">
        <v>0.77291666666666592</v>
      </c>
      <c r="Q167" s="70"/>
      <c r="R167" s="70"/>
      <c r="S167" s="70"/>
      <c r="T167" s="70"/>
      <c r="U167" s="70"/>
      <c r="V167" s="70">
        <v>0.7743055555555548</v>
      </c>
      <c r="W167" s="70">
        <v>0.77499999999999925</v>
      </c>
      <c r="X167" s="70">
        <v>0.77569444444444369</v>
      </c>
      <c r="Y167" s="70">
        <v>0.77638888888888813</v>
      </c>
      <c r="Z167" s="70">
        <v>0.77708333333333268</v>
      </c>
      <c r="AA167" s="70">
        <v>0.77777777777777712</v>
      </c>
      <c r="AB167" s="70">
        <v>0.77847222222222157</v>
      </c>
      <c r="AC167" s="70">
        <v>0.77916666666666601</v>
      </c>
      <c r="AD167" s="70">
        <v>0.78055555555555489</v>
      </c>
      <c r="AE167" s="70">
        <v>0.78124999999999933</v>
      </c>
      <c r="AF167" s="70">
        <v>0.78541666666666599</v>
      </c>
      <c r="AG167" s="70">
        <v>0.78680555555555487</v>
      </c>
      <c r="AH167" s="70">
        <v>0.78819444444444375</v>
      </c>
      <c r="AI167" s="71"/>
      <c r="AJ167" s="82" t="s">
        <v>5</v>
      </c>
      <c r="AK167" s="83">
        <v>0.04</v>
      </c>
      <c r="AL167" s="84">
        <v>10.55</v>
      </c>
      <c r="AM167" s="86" t="s">
        <v>103</v>
      </c>
      <c r="AN167" s="68">
        <v>479</v>
      </c>
      <c r="AO167" s="70">
        <v>0.78888888888888864</v>
      </c>
      <c r="AP167" s="70">
        <v>0.79027777777777752</v>
      </c>
      <c r="AQ167" s="70">
        <v>0.79166666666666641</v>
      </c>
      <c r="AR167" s="70">
        <v>0.79513888888888862</v>
      </c>
      <c r="AS167" s="70">
        <v>0.79722222222222194</v>
      </c>
      <c r="AT167" s="70">
        <v>0.79791666666666639</v>
      </c>
      <c r="AU167" s="70">
        <v>0.79861111111111083</v>
      </c>
      <c r="AV167" s="70">
        <v>0.79999999999999971</v>
      </c>
      <c r="AW167" s="70">
        <v>0.8013888888888886</v>
      </c>
      <c r="AX167" s="70">
        <v>0.80277777777777748</v>
      </c>
      <c r="AY167" s="70">
        <v>0.80347222222222192</v>
      </c>
      <c r="AZ167" s="70">
        <v>0.80416666666666636</v>
      </c>
      <c r="BA167" s="70">
        <v>0.80486111111111081</v>
      </c>
      <c r="BB167" s="70">
        <v>0.80555555555555525</v>
      </c>
      <c r="BC167" s="70">
        <v>0.80694444444444413</v>
      </c>
      <c r="BD167" s="70">
        <v>0.80902777777777746</v>
      </c>
      <c r="BE167" s="70"/>
      <c r="BF167" s="70"/>
      <c r="BG167" s="70"/>
      <c r="BH167" s="70">
        <v>0.81249999999999967</v>
      </c>
      <c r="BI167" s="70"/>
      <c r="BJ167" s="70"/>
      <c r="BK167" s="70"/>
      <c r="BL167" s="70"/>
      <c r="BM167" s="70">
        <v>0.81319444444444444</v>
      </c>
      <c r="BN167" s="70">
        <v>0.81388888888888899</v>
      </c>
      <c r="BO167" s="70">
        <v>0.81805555555555554</v>
      </c>
      <c r="BP167" s="72">
        <v>0.82152777777777775</v>
      </c>
    </row>
    <row r="168" spans="1:68">
      <c r="A168" s="82" t="s">
        <v>5</v>
      </c>
      <c r="B168" s="83">
        <v>0</v>
      </c>
      <c r="C168" s="84">
        <v>4.84</v>
      </c>
      <c r="D168" s="86" t="s">
        <v>14</v>
      </c>
      <c r="E168" s="68">
        <v>472</v>
      </c>
      <c r="F168" s="68"/>
      <c r="G168" s="68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>
        <v>0.7770833333333329</v>
      </c>
      <c r="W168" s="70">
        <v>0.77847222222222179</v>
      </c>
      <c r="X168" s="70">
        <v>0.77916666666666623</v>
      </c>
      <c r="Y168" s="70">
        <v>0.77986111111111067</v>
      </c>
      <c r="Z168" s="70">
        <v>0.78055555555555511</v>
      </c>
      <c r="AA168" s="70">
        <v>0.78124999999999956</v>
      </c>
      <c r="AB168" s="70">
        <v>0.781944444444444</v>
      </c>
      <c r="AC168" s="70">
        <v>0.78263888888888844</v>
      </c>
      <c r="AD168" s="70">
        <v>0.78333333333333288</v>
      </c>
      <c r="AE168" s="70">
        <v>0.78402777777777732</v>
      </c>
      <c r="AF168" s="70">
        <v>0.78819444444444398</v>
      </c>
      <c r="AG168" s="70">
        <v>0.78958333333333286</v>
      </c>
      <c r="AH168" s="70">
        <v>0.79097222222222174</v>
      </c>
      <c r="AI168" s="71"/>
      <c r="AJ168" s="82" t="s">
        <v>5</v>
      </c>
      <c r="AK168" s="83">
        <v>0.04</v>
      </c>
      <c r="AL168" s="84">
        <v>9.6</v>
      </c>
      <c r="AM168" s="86" t="s">
        <v>12</v>
      </c>
      <c r="AN168" s="68">
        <v>472</v>
      </c>
      <c r="AO168" s="70">
        <v>0.79166666666666641</v>
      </c>
      <c r="AP168" s="70">
        <v>0.79305555555555529</v>
      </c>
      <c r="AQ168" s="70">
        <v>0.79444444444444418</v>
      </c>
      <c r="AR168" s="70">
        <v>0.7979166666666665</v>
      </c>
      <c r="AS168" s="70">
        <v>0.79999999999999982</v>
      </c>
      <c r="AT168" s="70">
        <v>0.80069444444444426</v>
      </c>
      <c r="AU168" s="70">
        <v>0.80138888888888871</v>
      </c>
      <c r="AV168" s="70">
        <v>0.80277777777777759</v>
      </c>
      <c r="AW168" s="70">
        <v>0.80416666666666647</v>
      </c>
      <c r="AX168" s="70">
        <v>0.80555555555555536</v>
      </c>
      <c r="AY168" s="70">
        <v>0.8062499999999998</v>
      </c>
      <c r="AZ168" s="70">
        <v>0.80694444444444424</v>
      </c>
      <c r="BA168" s="70">
        <v>0.80763888888888868</v>
      </c>
      <c r="BB168" s="70">
        <v>0.80833333333333313</v>
      </c>
      <c r="BC168" s="70">
        <v>0.80902777777777779</v>
      </c>
      <c r="BD168" s="70">
        <v>0.80972222222222223</v>
      </c>
      <c r="BE168" s="70"/>
      <c r="BF168" s="70"/>
      <c r="BG168" s="70"/>
      <c r="BH168" s="70"/>
      <c r="BI168" s="70"/>
      <c r="BJ168" s="70"/>
      <c r="BK168" s="70"/>
      <c r="BL168" s="70"/>
      <c r="BM168" s="70">
        <v>0.81041666666666667</v>
      </c>
      <c r="BN168" s="70">
        <v>0.81111111111111101</v>
      </c>
      <c r="BO168" s="70">
        <v>0.81527777777777777</v>
      </c>
      <c r="BP168" s="72">
        <v>0.81874999999999998</v>
      </c>
    </row>
    <row r="169" spans="1:68">
      <c r="A169" s="82" t="s">
        <v>5</v>
      </c>
      <c r="B169" s="83">
        <v>0</v>
      </c>
      <c r="C169" s="84">
        <v>7.48</v>
      </c>
      <c r="D169" s="86" t="s">
        <v>4</v>
      </c>
      <c r="E169" s="68">
        <v>485</v>
      </c>
      <c r="F169" s="68"/>
      <c r="G169" s="68"/>
      <c r="H169" s="70">
        <v>0.76597222222222172</v>
      </c>
      <c r="I169" s="70"/>
      <c r="J169" s="70"/>
      <c r="K169" s="70"/>
      <c r="L169" s="70">
        <v>0.76805555555555494</v>
      </c>
      <c r="M169" s="70"/>
      <c r="N169" s="70">
        <v>0.77013888888888837</v>
      </c>
      <c r="O169" s="70">
        <v>0.7708333333333327</v>
      </c>
      <c r="P169" s="70">
        <v>0.77291666666666614</v>
      </c>
      <c r="Q169" s="70">
        <v>0.77361111111111047</v>
      </c>
      <c r="R169" s="70">
        <v>0.77430555555555491</v>
      </c>
      <c r="S169" s="70">
        <v>0.7756944444444438</v>
      </c>
      <c r="T169" s="70">
        <v>0.77638888888888824</v>
      </c>
      <c r="U169" s="70">
        <v>0.77847222222222157</v>
      </c>
      <c r="V169" s="70">
        <v>0.77986111111111056</v>
      </c>
      <c r="W169" s="70">
        <v>0.780555555555555</v>
      </c>
      <c r="X169" s="70">
        <v>0.78124999999999944</v>
      </c>
      <c r="Y169" s="70">
        <v>0.78194444444444389</v>
      </c>
      <c r="Z169" s="70">
        <v>0.78263888888888833</v>
      </c>
      <c r="AA169" s="70">
        <v>0.78333333333333277</v>
      </c>
      <c r="AB169" s="70">
        <v>0.78402777777777721</v>
      </c>
      <c r="AC169" s="70">
        <v>0.78472222222222165</v>
      </c>
      <c r="AD169" s="70">
        <v>0.78611111111111054</v>
      </c>
      <c r="AE169" s="70">
        <v>0.78680555555555498</v>
      </c>
      <c r="AF169" s="70">
        <v>0.79097222222222163</v>
      </c>
      <c r="AG169" s="70">
        <v>0.79236111111111052</v>
      </c>
      <c r="AH169" s="70">
        <v>0.7937499999999994</v>
      </c>
      <c r="AI169" s="71"/>
      <c r="AJ169" s="82" t="s">
        <v>5</v>
      </c>
      <c r="AK169" s="83">
        <v>0</v>
      </c>
      <c r="AL169" s="84">
        <v>8.9700000000000006</v>
      </c>
      <c r="AM169" s="86" t="s">
        <v>4</v>
      </c>
      <c r="AN169" s="68">
        <v>485</v>
      </c>
      <c r="AO169" s="70">
        <v>0.79444444444444418</v>
      </c>
      <c r="AP169" s="70">
        <v>0.79583333333333306</v>
      </c>
      <c r="AQ169" s="70">
        <v>0.79722222222222194</v>
      </c>
      <c r="AR169" s="70">
        <v>0.80069444444444415</v>
      </c>
      <c r="AS169" s="70">
        <v>0.80277777777777748</v>
      </c>
      <c r="AT169" s="70">
        <v>0.80347222222222192</v>
      </c>
      <c r="AU169" s="70">
        <v>0.80416666666666636</v>
      </c>
      <c r="AV169" s="70">
        <v>0.80555555555555525</v>
      </c>
      <c r="AW169" s="70">
        <v>0.80694444444444413</v>
      </c>
      <c r="AX169" s="70">
        <v>0.80833333333333302</v>
      </c>
      <c r="AY169" s="70">
        <v>0.80902777777777746</v>
      </c>
      <c r="AZ169" s="70">
        <v>0.8097222222222219</v>
      </c>
      <c r="BA169" s="70">
        <v>0.81041666666666634</v>
      </c>
      <c r="BB169" s="70">
        <v>0.81111111111111078</v>
      </c>
      <c r="BC169" s="70"/>
      <c r="BD169" s="70"/>
      <c r="BE169" s="70">
        <v>0.81180555555555522</v>
      </c>
      <c r="BF169" s="70">
        <v>0.81249999999999967</v>
      </c>
      <c r="BG169" s="70">
        <v>0.81319444444444411</v>
      </c>
      <c r="BH169" s="70"/>
      <c r="BI169" s="70">
        <v>0.81388888888888855</v>
      </c>
      <c r="BJ169" s="70">
        <v>0.81458333333333299</v>
      </c>
      <c r="BK169" s="70">
        <v>0.81527777777777743</v>
      </c>
      <c r="BL169" s="70">
        <v>0.81597222222222188</v>
      </c>
      <c r="BM169" s="70"/>
      <c r="BN169" s="70"/>
      <c r="BO169" s="70"/>
      <c r="BP169" s="70"/>
    </row>
    <row r="170" spans="1:68">
      <c r="A170" s="82" t="s">
        <v>5</v>
      </c>
      <c r="B170" s="83">
        <v>0</v>
      </c>
      <c r="C170" s="84">
        <v>6.7</v>
      </c>
      <c r="D170" s="86" t="s">
        <v>15</v>
      </c>
      <c r="E170" s="68">
        <v>470</v>
      </c>
      <c r="F170" s="68"/>
      <c r="G170" s="68"/>
      <c r="H170" s="70"/>
      <c r="I170" s="70"/>
      <c r="J170" s="70"/>
      <c r="K170" s="70"/>
      <c r="L170" s="70"/>
      <c r="M170" s="70">
        <v>0.77569444444444369</v>
      </c>
      <c r="N170" s="70">
        <v>0.77708333333333257</v>
      </c>
      <c r="O170" s="70">
        <v>0.7791666666666659</v>
      </c>
      <c r="P170" s="70">
        <v>0.78124999999999922</v>
      </c>
      <c r="Q170" s="70"/>
      <c r="R170" s="70"/>
      <c r="S170" s="70"/>
      <c r="T170" s="70"/>
      <c r="U170" s="70"/>
      <c r="V170" s="70">
        <v>0.78263888888888811</v>
      </c>
      <c r="W170" s="70">
        <v>0.78333333333333255</v>
      </c>
      <c r="X170" s="70">
        <v>0.78402777777777699</v>
      </c>
      <c r="Y170" s="70">
        <v>0.78472222222222143</v>
      </c>
      <c r="Z170" s="70">
        <v>0.78541666666666599</v>
      </c>
      <c r="AA170" s="70">
        <v>0.78611111111111043</v>
      </c>
      <c r="AB170" s="70">
        <v>0.78680555555555487</v>
      </c>
      <c r="AC170" s="70">
        <v>0.78749999999999931</v>
      </c>
      <c r="AD170" s="70">
        <v>0.7888888888888882</v>
      </c>
      <c r="AE170" s="70">
        <v>0.78958333333333264</v>
      </c>
      <c r="AF170" s="70">
        <v>0.79374999999999929</v>
      </c>
      <c r="AG170" s="70">
        <v>0.79513888888888817</v>
      </c>
      <c r="AH170" s="70">
        <v>0.79652777777777706</v>
      </c>
      <c r="AI170" s="71"/>
      <c r="AJ170" s="82" t="s">
        <v>5</v>
      </c>
      <c r="AK170" s="83">
        <v>0</v>
      </c>
      <c r="AL170" s="84">
        <v>7.16</v>
      </c>
      <c r="AM170" s="86" t="s">
        <v>15</v>
      </c>
      <c r="AN170" s="68">
        <v>470</v>
      </c>
      <c r="AO170" s="70">
        <v>0.79722222222222194</v>
      </c>
      <c r="AP170" s="70">
        <v>0.79861111111111083</v>
      </c>
      <c r="AQ170" s="70">
        <v>0.79999999999999971</v>
      </c>
      <c r="AR170" s="70">
        <v>0.80347222222222192</v>
      </c>
      <c r="AS170" s="70">
        <v>0.80555555555555525</v>
      </c>
      <c r="AT170" s="70">
        <v>0.80624999999999969</v>
      </c>
      <c r="AU170" s="70">
        <v>0.80694444444444413</v>
      </c>
      <c r="AV170" s="70">
        <v>0.80833333333333302</v>
      </c>
      <c r="AW170" s="70">
        <v>0.8097222222222219</v>
      </c>
      <c r="AX170" s="70">
        <v>0.81111111111111078</v>
      </c>
      <c r="AY170" s="70">
        <v>0.81180555555555522</v>
      </c>
      <c r="AZ170" s="70">
        <v>0.81249999999999967</v>
      </c>
      <c r="BA170" s="70">
        <v>0.81319444444444411</v>
      </c>
      <c r="BB170" s="70">
        <v>0.81388888888888855</v>
      </c>
      <c r="BC170" s="70">
        <v>0.81527777777777743</v>
      </c>
      <c r="BD170" s="70">
        <v>0.81736111111111076</v>
      </c>
      <c r="BE170" s="70"/>
      <c r="BF170" s="70"/>
      <c r="BG170" s="70"/>
      <c r="BH170" s="70">
        <v>0.82083333333333297</v>
      </c>
      <c r="BI170" s="70"/>
      <c r="BJ170" s="70"/>
      <c r="BK170" s="70"/>
      <c r="BL170" s="70"/>
      <c r="BM170" s="70"/>
      <c r="BN170" s="70"/>
      <c r="BO170" s="70"/>
      <c r="BP170" s="70"/>
    </row>
    <row r="171" spans="1:68">
      <c r="A171" s="82" t="s">
        <v>5</v>
      </c>
      <c r="B171" s="83">
        <v>0</v>
      </c>
      <c r="C171" s="84">
        <v>4.84</v>
      </c>
      <c r="D171" s="86" t="s">
        <v>14</v>
      </c>
      <c r="E171" s="68">
        <v>477</v>
      </c>
      <c r="F171" s="68"/>
      <c r="G171" s="68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>
        <v>0.78541666666666621</v>
      </c>
      <c r="W171" s="70">
        <v>0.78680555555555509</v>
      </c>
      <c r="X171" s="70">
        <v>0.78749999999999953</v>
      </c>
      <c r="Y171" s="70">
        <v>0.78819444444444398</v>
      </c>
      <c r="Z171" s="70">
        <v>0.78888888888888842</v>
      </c>
      <c r="AA171" s="70">
        <v>0.78958333333333286</v>
      </c>
      <c r="AB171" s="70">
        <v>0.7902777777777773</v>
      </c>
      <c r="AC171" s="70">
        <v>0.79097222222222174</v>
      </c>
      <c r="AD171" s="70">
        <v>0.79166666666666619</v>
      </c>
      <c r="AE171" s="70">
        <v>0.79236111111111063</v>
      </c>
      <c r="AF171" s="70">
        <v>0.79652777777777728</v>
      </c>
      <c r="AG171" s="70">
        <v>0.79791666666666616</v>
      </c>
      <c r="AH171" s="70">
        <v>0.79930555555555505</v>
      </c>
      <c r="AI171" s="71"/>
      <c r="AJ171" s="82" t="s">
        <v>5</v>
      </c>
      <c r="AK171" s="83">
        <v>0</v>
      </c>
      <c r="AL171" s="84">
        <v>5.22</v>
      </c>
      <c r="AM171" s="86" t="s">
        <v>14</v>
      </c>
      <c r="AN171" s="68">
        <v>477</v>
      </c>
      <c r="AO171" s="70">
        <v>0.79999999999999971</v>
      </c>
      <c r="AP171" s="70">
        <v>0.8013888888888886</v>
      </c>
      <c r="AQ171" s="70">
        <v>0.80277777777777748</v>
      </c>
      <c r="AR171" s="70">
        <v>0.8062499999999998</v>
      </c>
      <c r="AS171" s="70">
        <v>0.80833333333333313</v>
      </c>
      <c r="AT171" s="70">
        <v>0.80902777777777757</v>
      </c>
      <c r="AU171" s="70">
        <v>0.80972222222222201</v>
      </c>
      <c r="AV171" s="70">
        <v>0.81111111111111089</v>
      </c>
      <c r="AW171" s="70">
        <v>0.81249999999999978</v>
      </c>
      <c r="AX171" s="70">
        <v>0.81388888888888866</v>
      </c>
      <c r="AY171" s="70">
        <v>0.8145833333333331</v>
      </c>
      <c r="AZ171" s="70">
        <v>0.81527777777777755</v>
      </c>
      <c r="BA171" s="70">
        <v>0.81597222222222199</v>
      </c>
      <c r="BB171" s="70">
        <v>0.81666666666666643</v>
      </c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</row>
    <row r="172" spans="1:68">
      <c r="A172" s="82" t="s">
        <v>87</v>
      </c>
      <c r="B172" s="83">
        <v>0</v>
      </c>
      <c r="C172" s="84">
        <v>7.48</v>
      </c>
      <c r="D172" s="86" t="s">
        <v>4</v>
      </c>
      <c r="E172" s="68">
        <v>475</v>
      </c>
      <c r="F172" s="68"/>
      <c r="G172" s="68"/>
      <c r="H172" s="70">
        <v>0.77430555555555503</v>
      </c>
      <c r="I172" s="70"/>
      <c r="J172" s="70"/>
      <c r="K172" s="70"/>
      <c r="L172" s="70">
        <v>0.77638888888888824</v>
      </c>
      <c r="M172" s="70"/>
      <c r="N172" s="70">
        <v>0.77847222222222168</v>
      </c>
      <c r="O172" s="70">
        <v>0.77916666666666601</v>
      </c>
      <c r="P172" s="70">
        <v>0.78124999999999944</v>
      </c>
      <c r="Q172" s="70">
        <v>0.78194444444444378</v>
      </c>
      <c r="R172" s="70">
        <v>0.78263888888888822</v>
      </c>
      <c r="S172" s="70">
        <v>0.7840277777777771</v>
      </c>
      <c r="T172" s="70">
        <v>0.78472222222222154</v>
      </c>
      <c r="U172" s="70">
        <v>0.78680555555555487</v>
      </c>
      <c r="V172" s="70">
        <v>0.78819444444444386</v>
      </c>
      <c r="W172" s="70">
        <v>0.78888888888888831</v>
      </c>
      <c r="X172" s="70">
        <v>0.78958333333333275</v>
      </c>
      <c r="Y172" s="70">
        <v>0.79027777777777719</v>
      </c>
      <c r="Z172" s="70">
        <v>0.79097222222222163</v>
      </c>
      <c r="AA172" s="70">
        <v>0.79166666666666607</v>
      </c>
      <c r="AB172" s="70">
        <v>0.79236111111111052</v>
      </c>
      <c r="AC172" s="70">
        <v>0.79305555555555496</v>
      </c>
      <c r="AD172" s="70">
        <v>0.79444444444444384</v>
      </c>
      <c r="AE172" s="70">
        <v>0.79513888888888828</v>
      </c>
      <c r="AF172" s="70">
        <v>0.79930555555555494</v>
      </c>
      <c r="AG172" s="70">
        <v>0.80069444444444382</v>
      </c>
      <c r="AH172" s="70">
        <v>0.8020833333333327</v>
      </c>
      <c r="AI172" s="71"/>
      <c r="AJ172" s="82" t="s">
        <v>87</v>
      </c>
      <c r="AK172" s="83">
        <v>0.04</v>
      </c>
      <c r="AL172" s="84">
        <v>11.66</v>
      </c>
      <c r="AM172" s="86" t="s">
        <v>13</v>
      </c>
      <c r="AN172" s="68">
        <v>475</v>
      </c>
      <c r="AO172" s="70">
        <v>0.80277777777777748</v>
      </c>
      <c r="AP172" s="70">
        <v>0.80416666666666636</v>
      </c>
      <c r="AQ172" s="70">
        <v>0.80555555555555525</v>
      </c>
      <c r="AR172" s="70">
        <v>0.80902777777777746</v>
      </c>
      <c r="AS172" s="70">
        <v>0.81111111111111078</v>
      </c>
      <c r="AT172" s="70">
        <v>0.81180555555555522</v>
      </c>
      <c r="AU172" s="70">
        <v>0.81249999999999967</v>
      </c>
      <c r="AV172" s="70">
        <v>0.81388888888888855</v>
      </c>
      <c r="AW172" s="70">
        <v>0.81527777777777743</v>
      </c>
      <c r="AX172" s="70">
        <v>0.81666666666666632</v>
      </c>
      <c r="AY172" s="70">
        <v>0.81736111111111076</v>
      </c>
      <c r="AZ172" s="70">
        <v>0.8180555555555552</v>
      </c>
      <c r="BA172" s="70">
        <v>0.81874999999999964</v>
      </c>
      <c r="BB172" s="70">
        <v>0.81944444444444409</v>
      </c>
      <c r="BC172" s="70"/>
      <c r="BD172" s="70"/>
      <c r="BE172" s="70">
        <v>0.82013888888888853</v>
      </c>
      <c r="BF172" s="70">
        <v>0.82083333333333297</v>
      </c>
      <c r="BG172" s="70">
        <v>0.82152777777777741</v>
      </c>
      <c r="BH172" s="70"/>
      <c r="BI172" s="70">
        <v>0.82222222222222185</v>
      </c>
      <c r="BJ172" s="70">
        <v>0.8229166666666663</v>
      </c>
      <c r="BK172" s="70">
        <v>0.82361111111111074</v>
      </c>
      <c r="BL172" s="70">
        <v>0.82430555555555518</v>
      </c>
      <c r="BM172" s="70"/>
      <c r="BN172" s="70">
        <v>0.82500000000000007</v>
      </c>
      <c r="BO172" s="70">
        <v>0.82916666666666661</v>
      </c>
      <c r="BP172" s="72">
        <v>0.83263888888888893</v>
      </c>
    </row>
    <row r="173" spans="1:68">
      <c r="A173" s="82" t="s">
        <v>5</v>
      </c>
      <c r="B173" s="83">
        <v>0</v>
      </c>
      <c r="C173" s="84">
        <v>6.7</v>
      </c>
      <c r="D173" s="86" t="s">
        <v>15</v>
      </c>
      <c r="E173" s="68">
        <v>484</v>
      </c>
      <c r="F173" s="68"/>
      <c r="G173" s="68"/>
      <c r="H173" s="70"/>
      <c r="I173" s="70"/>
      <c r="J173" s="70"/>
      <c r="K173" s="70"/>
      <c r="L173" s="70"/>
      <c r="M173" s="70">
        <v>0.78402777777777699</v>
      </c>
      <c r="N173" s="70">
        <v>0.78541666666666587</v>
      </c>
      <c r="O173" s="70">
        <v>0.7874999999999992</v>
      </c>
      <c r="P173" s="70">
        <v>0.78958333333333253</v>
      </c>
      <c r="Q173" s="70"/>
      <c r="R173" s="70"/>
      <c r="S173" s="70"/>
      <c r="T173" s="70"/>
      <c r="U173" s="70"/>
      <c r="V173" s="70">
        <v>0.79097222222222141</v>
      </c>
      <c r="W173" s="70">
        <v>0.79166666666666585</v>
      </c>
      <c r="X173" s="70">
        <v>0.79236111111111029</v>
      </c>
      <c r="Y173" s="70">
        <v>0.79305555555555474</v>
      </c>
      <c r="Z173" s="70">
        <v>0.79374999999999929</v>
      </c>
      <c r="AA173" s="70">
        <v>0.79444444444444373</v>
      </c>
      <c r="AB173" s="70">
        <v>0.79513888888888817</v>
      </c>
      <c r="AC173" s="70">
        <v>0.79583333333333262</v>
      </c>
      <c r="AD173" s="70">
        <v>0.7972222222222215</v>
      </c>
      <c r="AE173" s="70">
        <v>0.79791666666666594</v>
      </c>
      <c r="AF173" s="70">
        <v>0.80208333333333259</v>
      </c>
      <c r="AG173" s="70">
        <v>0.80347222222222148</v>
      </c>
      <c r="AH173" s="70">
        <v>0.80486111111111036</v>
      </c>
      <c r="AI173" s="71"/>
      <c r="AJ173" s="82" t="s">
        <v>5</v>
      </c>
      <c r="AK173" s="83">
        <v>0.04</v>
      </c>
      <c r="AL173" s="84">
        <v>10.55</v>
      </c>
      <c r="AM173" s="86" t="s">
        <v>103</v>
      </c>
      <c r="AN173" s="68">
        <v>484</v>
      </c>
      <c r="AO173" s="70">
        <v>0.80555555555555525</v>
      </c>
      <c r="AP173" s="70">
        <v>0.80694444444444413</v>
      </c>
      <c r="AQ173" s="70">
        <v>0.80833333333333302</v>
      </c>
      <c r="AR173" s="70">
        <v>0.81180555555555522</v>
      </c>
      <c r="AS173" s="70">
        <v>0.81388888888888855</v>
      </c>
      <c r="AT173" s="70">
        <v>0.81458333333333299</v>
      </c>
      <c r="AU173" s="70">
        <v>0.81527777777777743</v>
      </c>
      <c r="AV173" s="70">
        <v>0.81666666666666632</v>
      </c>
      <c r="AW173" s="70">
        <v>0.8180555555555552</v>
      </c>
      <c r="AX173" s="70">
        <v>0.81944444444444409</v>
      </c>
      <c r="AY173" s="70">
        <v>0.82013888888888853</v>
      </c>
      <c r="AZ173" s="70">
        <v>0.82083333333333297</v>
      </c>
      <c r="BA173" s="70">
        <v>0.82152777777777741</v>
      </c>
      <c r="BB173" s="70">
        <v>0.82222222222222185</v>
      </c>
      <c r="BC173" s="70">
        <v>0.82361111111111074</v>
      </c>
      <c r="BD173" s="70">
        <v>0.82569444444444406</v>
      </c>
      <c r="BE173" s="70"/>
      <c r="BF173" s="70"/>
      <c r="BG173" s="70"/>
      <c r="BH173" s="70">
        <v>0.82916666666666627</v>
      </c>
      <c r="BI173" s="70"/>
      <c r="BJ173" s="70"/>
      <c r="BK173" s="70"/>
      <c r="BL173" s="70"/>
      <c r="BM173" s="70">
        <v>0.82986111111111116</v>
      </c>
      <c r="BN173" s="70">
        <v>0.8305555555555556</v>
      </c>
      <c r="BO173" s="70">
        <v>0.83472222222222225</v>
      </c>
      <c r="BP173" s="72">
        <v>0.83819444444444446</v>
      </c>
    </row>
    <row r="174" spans="1:68">
      <c r="A174" s="82" t="s">
        <v>5</v>
      </c>
      <c r="B174" s="83">
        <v>0</v>
      </c>
      <c r="C174" s="84">
        <v>4.84</v>
      </c>
      <c r="D174" s="86" t="s">
        <v>14</v>
      </c>
      <c r="E174" s="68">
        <v>478</v>
      </c>
      <c r="F174" s="68"/>
      <c r="G174" s="68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>
        <v>0.79374999999999951</v>
      </c>
      <c r="W174" s="70">
        <v>0.7951388888888884</v>
      </c>
      <c r="X174" s="70">
        <v>0.79583333333333284</v>
      </c>
      <c r="Y174" s="70">
        <v>0.79652777777777728</v>
      </c>
      <c r="Z174" s="70">
        <v>0.79722222222222172</v>
      </c>
      <c r="AA174" s="70">
        <v>0.79791666666666616</v>
      </c>
      <c r="AB174" s="70">
        <v>0.79861111111111061</v>
      </c>
      <c r="AC174" s="70">
        <v>0.79930555555555505</v>
      </c>
      <c r="AD174" s="70">
        <v>0.79999999999999949</v>
      </c>
      <c r="AE174" s="70">
        <v>0.80069444444444393</v>
      </c>
      <c r="AF174" s="70">
        <v>0.80486111111111058</v>
      </c>
      <c r="AG174" s="70">
        <v>0.80624999999999947</v>
      </c>
      <c r="AH174" s="70">
        <v>0.80763888888888835</v>
      </c>
      <c r="AI174" s="71"/>
      <c r="AJ174" s="82" t="s">
        <v>5</v>
      </c>
      <c r="AK174" s="83">
        <v>0.04</v>
      </c>
      <c r="AL174" s="84">
        <v>9.6</v>
      </c>
      <c r="AM174" s="86" t="s">
        <v>12</v>
      </c>
      <c r="AN174" s="68">
        <v>478</v>
      </c>
      <c r="AO174" s="70">
        <v>0.80833333333333302</v>
      </c>
      <c r="AP174" s="70">
        <v>0.8097222222222219</v>
      </c>
      <c r="AQ174" s="70">
        <v>0.81111111111111078</v>
      </c>
      <c r="AR174" s="70">
        <v>0.8145833333333331</v>
      </c>
      <c r="AS174" s="70">
        <v>0.81666666666666643</v>
      </c>
      <c r="AT174" s="70">
        <v>0.81736111111111087</v>
      </c>
      <c r="AU174" s="70">
        <v>0.81805555555555531</v>
      </c>
      <c r="AV174" s="70">
        <v>0.8194444444444442</v>
      </c>
      <c r="AW174" s="70">
        <v>0.82083333333333308</v>
      </c>
      <c r="AX174" s="70">
        <v>0.82222222222222197</v>
      </c>
      <c r="AY174" s="70">
        <v>0.82291666666666641</v>
      </c>
      <c r="AZ174" s="70">
        <v>0.82361111111111085</v>
      </c>
      <c r="BA174" s="70">
        <v>0.82430555555555529</v>
      </c>
      <c r="BB174" s="70">
        <v>0.82499999999999973</v>
      </c>
      <c r="BC174" s="70">
        <v>0.8256944444444444</v>
      </c>
      <c r="BD174" s="70">
        <v>0.82638888888888884</v>
      </c>
      <c r="BE174" s="70"/>
      <c r="BF174" s="70"/>
      <c r="BG174" s="70"/>
      <c r="BH174" s="70"/>
      <c r="BI174" s="70"/>
      <c r="BJ174" s="70"/>
      <c r="BK174" s="70"/>
      <c r="BL174" s="70"/>
      <c r="BM174" s="70">
        <v>0.82708333333333339</v>
      </c>
      <c r="BN174" s="70">
        <v>0.82777777777777783</v>
      </c>
      <c r="BO174" s="70">
        <v>0.83194444444444438</v>
      </c>
      <c r="BP174" s="72">
        <v>0.8354166666666667</v>
      </c>
    </row>
    <row r="175" spans="1:68">
      <c r="A175" s="82" t="s">
        <v>5</v>
      </c>
      <c r="B175" s="83">
        <v>0</v>
      </c>
      <c r="C175" s="84">
        <v>7.48</v>
      </c>
      <c r="D175" s="86" t="s">
        <v>4</v>
      </c>
      <c r="E175" s="68">
        <v>474</v>
      </c>
      <c r="F175" s="68"/>
      <c r="G175" s="68"/>
      <c r="H175" s="70">
        <v>0.78263888888888833</v>
      </c>
      <c r="I175" s="70"/>
      <c r="J175" s="70"/>
      <c r="K175" s="70"/>
      <c r="L175" s="70">
        <v>0.78472222222222154</v>
      </c>
      <c r="M175" s="70"/>
      <c r="N175" s="70">
        <v>0.78680555555555498</v>
      </c>
      <c r="O175" s="70">
        <v>0.78749999999999931</v>
      </c>
      <c r="P175" s="70">
        <v>0.78958333333333275</v>
      </c>
      <c r="Q175" s="70">
        <v>0.79027777777777708</v>
      </c>
      <c r="R175" s="70">
        <v>0.79097222222222152</v>
      </c>
      <c r="S175" s="70">
        <v>0.79236111111111041</v>
      </c>
      <c r="T175" s="70">
        <v>0.79305555555555485</v>
      </c>
      <c r="U175" s="70">
        <v>0.79513888888888817</v>
      </c>
      <c r="V175" s="70">
        <v>0.79652777777777717</v>
      </c>
      <c r="W175" s="70">
        <v>0.79722222222222161</v>
      </c>
      <c r="X175" s="70">
        <v>0.79791666666666605</v>
      </c>
      <c r="Y175" s="70">
        <v>0.79861111111111049</v>
      </c>
      <c r="Z175" s="70">
        <v>0.79930555555555494</v>
      </c>
      <c r="AA175" s="70">
        <v>0.79999999999999938</v>
      </c>
      <c r="AB175" s="70">
        <v>0.80069444444444382</v>
      </c>
      <c r="AC175" s="70">
        <v>0.80138888888888826</v>
      </c>
      <c r="AD175" s="70">
        <v>0.80277777777777715</v>
      </c>
      <c r="AE175" s="70">
        <v>0.80347222222222159</v>
      </c>
      <c r="AF175" s="70">
        <v>0.80763888888888824</v>
      </c>
      <c r="AG175" s="70">
        <v>0.80902777777777712</v>
      </c>
      <c r="AH175" s="70">
        <v>0.81041666666666601</v>
      </c>
      <c r="AI175" s="71"/>
      <c r="AJ175" s="82" t="s">
        <v>5</v>
      </c>
      <c r="AK175" s="83">
        <v>0</v>
      </c>
      <c r="AL175" s="84">
        <v>8.9700000000000006</v>
      </c>
      <c r="AM175" s="86" t="s">
        <v>4</v>
      </c>
      <c r="AN175" s="68">
        <v>474</v>
      </c>
      <c r="AO175" s="70">
        <v>0.81111111111111078</v>
      </c>
      <c r="AP175" s="70">
        <v>0.81249999999999967</v>
      </c>
      <c r="AQ175" s="70">
        <v>0.81388888888888855</v>
      </c>
      <c r="AR175" s="70">
        <v>0.81736111111111076</v>
      </c>
      <c r="AS175" s="70">
        <v>0.81944444444444409</v>
      </c>
      <c r="AT175" s="70">
        <v>0.82013888888888853</v>
      </c>
      <c r="AU175" s="70">
        <v>0.82083333333333297</v>
      </c>
      <c r="AV175" s="70">
        <v>0.82222222222222185</v>
      </c>
      <c r="AW175" s="70">
        <v>0.82361111111111074</v>
      </c>
      <c r="AX175" s="70">
        <v>0.82499999999999962</v>
      </c>
      <c r="AY175" s="70">
        <v>0.82569444444444406</v>
      </c>
      <c r="AZ175" s="70">
        <v>0.82638888888888851</v>
      </c>
      <c r="BA175" s="70">
        <v>0.82708333333333295</v>
      </c>
      <c r="BB175" s="70">
        <v>0.82777777777777739</v>
      </c>
      <c r="BC175" s="70"/>
      <c r="BD175" s="70"/>
      <c r="BE175" s="70">
        <v>0.82847222222222183</v>
      </c>
      <c r="BF175" s="70">
        <v>0.82916666666666627</v>
      </c>
      <c r="BG175" s="70">
        <v>0.82986111111111072</v>
      </c>
      <c r="BH175" s="70"/>
      <c r="BI175" s="70">
        <v>0.83055555555555516</v>
      </c>
      <c r="BJ175" s="70">
        <v>0.8312499999999996</v>
      </c>
      <c r="BK175" s="70">
        <v>0.83194444444444404</v>
      </c>
      <c r="BL175" s="70">
        <v>0.83263888888888848</v>
      </c>
      <c r="BM175" s="70"/>
      <c r="BN175" s="70"/>
      <c r="BO175" s="70"/>
      <c r="BP175" s="70"/>
    </row>
    <row r="176" spans="1:68">
      <c r="A176" s="82" t="s">
        <v>5</v>
      </c>
      <c r="B176" s="83">
        <v>0</v>
      </c>
      <c r="C176" s="84">
        <v>6.7</v>
      </c>
      <c r="D176" s="86" t="s">
        <v>15</v>
      </c>
      <c r="E176" s="68">
        <v>476</v>
      </c>
      <c r="F176" s="68"/>
      <c r="G176" s="68"/>
      <c r="H176" s="70"/>
      <c r="I176" s="70"/>
      <c r="J176" s="70"/>
      <c r="K176" s="70"/>
      <c r="L176" s="70"/>
      <c r="M176" s="70">
        <v>0.79513888888888884</v>
      </c>
      <c r="N176" s="70">
        <v>0.79652777777777772</v>
      </c>
      <c r="O176" s="70">
        <v>0.79861111111111105</v>
      </c>
      <c r="P176" s="70">
        <v>0.80069444444444438</v>
      </c>
      <c r="Q176" s="70"/>
      <c r="R176" s="70"/>
      <c r="S176" s="70"/>
      <c r="T176" s="70"/>
      <c r="U176" s="70"/>
      <c r="V176" s="70">
        <v>0.80208333333333326</v>
      </c>
      <c r="W176" s="70">
        <v>0.8027777777777777</v>
      </c>
      <c r="X176" s="70">
        <v>0.80347222222222214</v>
      </c>
      <c r="Y176" s="70">
        <v>0.80416666666666659</v>
      </c>
      <c r="Z176" s="70">
        <v>0.80486111111111114</v>
      </c>
      <c r="AA176" s="70">
        <v>0.80555555555555558</v>
      </c>
      <c r="AB176" s="70">
        <v>0.80625000000000002</v>
      </c>
      <c r="AC176" s="70">
        <v>0.80694444444444446</v>
      </c>
      <c r="AD176" s="70">
        <v>0.80833333333333335</v>
      </c>
      <c r="AE176" s="70">
        <v>0.80902777777777779</v>
      </c>
      <c r="AF176" s="70">
        <v>0.81319444444444444</v>
      </c>
      <c r="AG176" s="70">
        <v>0.81458333333333333</v>
      </c>
      <c r="AH176" s="70">
        <v>0.81597222222222221</v>
      </c>
      <c r="AI176" s="71"/>
      <c r="AJ176" s="82" t="s">
        <v>5</v>
      </c>
      <c r="AK176" s="83">
        <v>0</v>
      </c>
      <c r="AL176" s="84">
        <v>7.16</v>
      </c>
      <c r="AM176" s="86" t="s">
        <v>15</v>
      </c>
      <c r="AN176" s="68">
        <v>476</v>
      </c>
      <c r="AO176" s="70">
        <v>0.81666666666666632</v>
      </c>
      <c r="AP176" s="70">
        <v>0.8180555555555552</v>
      </c>
      <c r="AQ176" s="70">
        <v>0.81944444444444409</v>
      </c>
      <c r="AR176" s="70">
        <v>0.8229166666666663</v>
      </c>
      <c r="AS176" s="70">
        <v>0.82499999999999962</v>
      </c>
      <c r="AT176" s="70">
        <v>0.82569444444444406</v>
      </c>
      <c r="AU176" s="70">
        <v>0.82638888888888851</v>
      </c>
      <c r="AV176" s="70">
        <v>0.82777777777777739</v>
      </c>
      <c r="AW176" s="70">
        <v>0.82916666666666627</v>
      </c>
      <c r="AX176" s="70">
        <v>0.83055555555555516</v>
      </c>
      <c r="AY176" s="70">
        <v>0.8312499999999996</v>
      </c>
      <c r="AZ176" s="70">
        <v>0.83194444444444404</v>
      </c>
      <c r="BA176" s="70">
        <v>0.83263888888888848</v>
      </c>
      <c r="BB176" s="70">
        <v>0.83333333333333293</v>
      </c>
      <c r="BC176" s="70">
        <v>0.83472222222222181</v>
      </c>
      <c r="BD176" s="70">
        <v>0.83680555555555514</v>
      </c>
      <c r="BE176" s="70"/>
      <c r="BF176" s="70"/>
      <c r="BG176" s="70"/>
      <c r="BH176" s="70">
        <v>0.84027777777777735</v>
      </c>
      <c r="BI176" s="70"/>
      <c r="BJ176" s="70"/>
      <c r="BK176" s="70"/>
      <c r="BL176" s="70"/>
      <c r="BM176" s="70"/>
      <c r="BN176" s="70"/>
      <c r="BO176" s="70"/>
      <c r="BP176" s="70"/>
    </row>
    <row r="177" spans="1:68">
      <c r="A177" s="82" t="s">
        <v>5</v>
      </c>
      <c r="B177" s="83">
        <v>0</v>
      </c>
      <c r="C177" s="84">
        <v>4.84</v>
      </c>
      <c r="D177" s="86" t="s">
        <v>14</v>
      </c>
      <c r="E177" s="68">
        <v>483</v>
      </c>
      <c r="F177" s="68"/>
      <c r="G177" s="68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>
        <v>0.80763888888888835</v>
      </c>
      <c r="W177" s="70">
        <v>0.80902777777777724</v>
      </c>
      <c r="X177" s="70">
        <v>0.80972222222222168</v>
      </c>
      <c r="Y177" s="70">
        <v>0.81041666666666612</v>
      </c>
      <c r="Z177" s="70">
        <v>0.81111111111111056</v>
      </c>
      <c r="AA177" s="70">
        <v>0.811805555555555</v>
      </c>
      <c r="AB177" s="70">
        <v>0.81249999999999944</v>
      </c>
      <c r="AC177" s="70">
        <v>0.81319444444444389</v>
      </c>
      <c r="AD177" s="70">
        <v>0.81388888888888833</v>
      </c>
      <c r="AE177" s="70">
        <v>0.81458333333333277</v>
      </c>
      <c r="AF177" s="70">
        <v>0.81874999999999942</v>
      </c>
      <c r="AG177" s="70">
        <v>0.82013888888888831</v>
      </c>
      <c r="AH177" s="70">
        <v>0.82152777777777719</v>
      </c>
      <c r="AI177" s="71"/>
      <c r="AJ177" s="82" t="s">
        <v>5</v>
      </c>
      <c r="AK177" s="83">
        <v>0</v>
      </c>
      <c r="AL177" s="84">
        <v>5.22</v>
      </c>
      <c r="AM177" s="86" t="s">
        <v>14</v>
      </c>
      <c r="AN177" s="68">
        <v>483</v>
      </c>
      <c r="AO177" s="70">
        <v>0.82222222222222185</v>
      </c>
      <c r="AP177" s="70">
        <v>0.82361111111111074</v>
      </c>
      <c r="AQ177" s="70">
        <v>0.82499999999999962</v>
      </c>
      <c r="AR177" s="70">
        <v>0.82847222222222194</v>
      </c>
      <c r="AS177" s="70">
        <v>0.83055555555555527</v>
      </c>
      <c r="AT177" s="70">
        <v>0.83124999999999971</v>
      </c>
      <c r="AU177" s="70">
        <v>0.83194444444444415</v>
      </c>
      <c r="AV177" s="70">
        <v>0.83333333333333304</v>
      </c>
      <c r="AW177" s="70">
        <v>0.83472222222222192</v>
      </c>
      <c r="AX177" s="70">
        <v>0.83611111111111081</v>
      </c>
      <c r="AY177" s="70">
        <v>0.83680555555555525</v>
      </c>
      <c r="AZ177" s="70">
        <v>0.83749999999999969</v>
      </c>
      <c r="BA177" s="70">
        <v>0.83819444444444413</v>
      </c>
      <c r="BB177" s="70">
        <v>0.83888888888888857</v>
      </c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</row>
    <row r="178" spans="1:68">
      <c r="A178" s="82" t="s">
        <v>5</v>
      </c>
      <c r="B178" s="83">
        <v>0</v>
      </c>
      <c r="C178" s="84">
        <v>7.48</v>
      </c>
      <c r="D178" s="86" t="s">
        <v>4</v>
      </c>
      <c r="E178" s="68">
        <v>480</v>
      </c>
      <c r="F178" s="68"/>
      <c r="G178" s="68"/>
      <c r="H178" s="70">
        <v>0.79930555555555505</v>
      </c>
      <c r="I178" s="70"/>
      <c r="J178" s="70"/>
      <c r="K178" s="70"/>
      <c r="L178" s="70">
        <v>0.80138888888888826</v>
      </c>
      <c r="M178" s="70"/>
      <c r="N178" s="70">
        <v>0.8034722222222217</v>
      </c>
      <c r="O178" s="70">
        <v>0.80416666666666603</v>
      </c>
      <c r="P178" s="70">
        <v>0.80624999999999947</v>
      </c>
      <c r="Q178" s="70">
        <v>0.8069444444444438</v>
      </c>
      <c r="R178" s="70">
        <v>0.80763888888888824</v>
      </c>
      <c r="S178" s="70">
        <v>0.80902777777777712</v>
      </c>
      <c r="T178" s="70">
        <v>0.80972222222222157</v>
      </c>
      <c r="U178" s="70">
        <v>0.81180555555555489</v>
      </c>
      <c r="V178" s="70">
        <v>0.81319444444444389</v>
      </c>
      <c r="W178" s="70">
        <v>0.81388888888888833</v>
      </c>
      <c r="X178" s="70">
        <v>0.81458333333333277</v>
      </c>
      <c r="Y178" s="70">
        <v>0.81527777777777721</v>
      </c>
      <c r="Z178" s="70">
        <v>0.81597222222222165</v>
      </c>
      <c r="AA178" s="70">
        <v>0.8166666666666661</v>
      </c>
      <c r="AB178" s="70">
        <v>0.81736111111111054</v>
      </c>
      <c r="AC178" s="70">
        <v>0.81805555555555498</v>
      </c>
      <c r="AD178" s="70">
        <v>0.81944444444444386</v>
      </c>
      <c r="AE178" s="70">
        <v>0.82013888888888831</v>
      </c>
      <c r="AF178" s="70">
        <v>0.82430555555555496</v>
      </c>
      <c r="AG178" s="70">
        <v>0.82569444444444384</v>
      </c>
      <c r="AH178" s="70">
        <v>0.82708333333333273</v>
      </c>
      <c r="AI178" s="71"/>
      <c r="AJ178" s="82" t="s">
        <v>5</v>
      </c>
      <c r="AK178" s="83">
        <v>0</v>
      </c>
      <c r="AL178" s="84">
        <v>8.9700000000000006</v>
      </c>
      <c r="AM178" s="86" t="s">
        <v>4</v>
      </c>
      <c r="AN178" s="68">
        <v>480</v>
      </c>
      <c r="AO178" s="70">
        <v>0.8277777777777775</v>
      </c>
      <c r="AP178" s="70">
        <v>0.82916666666666639</v>
      </c>
      <c r="AQ178" s="70">
        <v>0.83055555555555527</v>
      </c>
      <c r="AR178" s="70">
        <v>0.83402777777777748</v>
      </c>
      <c r="AS178" s="70">
        <v>0.83611111111111081</v>
      </c>
      <c r="AT178" s="70">
        <v>0.83680555555555525</v>
      </c>
      <c r="AU178" s="70">
        <v>0.83749999999999969</v>
      </c>
      <c r="AV178" s="70">
        <v>0.83888888888888857</v>
      </c>
      <c r="AW178" s="70">
        <v>0.84027777777777746</v>
      </c>
      <c r="AX178" s="70">
        <v>0.84166666666666634</v>
      </c>
      <c r="AY178" s="70">
        <v>0.84236111111111078</v>
      </c>
      <c r="AZ178" s="70">
        <v>0.84305555555555522</v>
      </c>
      <c r="BA178" s="70">
        <v>0.84374999999999967</v>
      </c>
      <c r="BB178" s="70">
        <v>0.84444444444444411</v>
      </c>
      <c r="BC178" s="70"/>
      <c r="BD178" s="70"/>
      <c r="BE178" s="70">
        <v>0.84513888888888855</v>
      </c>
      <c r="BF178" s="70">
        <v>0.84583333333333299</v>
      </c>
      <c r="BG178" s="70">
        <v>0.84652777777777743</v>
      </c>
      <c r="BH178" s="70"/>
      <c r="BI178" s="70">
        <v>0.84722222222222188</v>
      </c>
      <c r="BJ178" s="70">
        <v>0.84791666666666632</v>
      </c>
      <c r="BK178" s="70">
        <v>0.84861111111111076</v>
      </c>
      <c r="BL178" s="70">
        <v>0.8493055555555552</v>
      </c>
      <c r="BM178" s="70"/>
      <c r="BN178" s="70"/>
      <c r="BO178" s="70"/>
      <c r="BP178" s="70"/>
    </row>
    <row r="179" spans="1:68">
      <c r="A179" s="82" t="s">
        <v>5</v>
      </c>
      <c r="B179" s="83">
        <v>0</v>
      </c>
      <c r="C179" s="84">
        <v>6.7</v>
      </c>
      <c r="D179" s="86" t="s">
        <v>15</v>
      </c>
      <c r="E179" s="68">
        <v>482</v>
      </c>
      <c r="F179" s="68"/>
      <c r="G179" s="68"/>
      <c r="H179" s="70"/>
      <c r="I179" s="70"/>
      <c r="J179" s="70"/>
      <c r="K179" s="70"/>
      <c r="L179" s="70"/>
      <c r="M179" s="70">
        <v>0.81180555555555556</v>
      </c>
      <c r="N179" s="70">
        <v>0.81319444444444444</v>
      </c>
      <c r="O179" s="70">
        <v>0.81527777777777777</v>
      </c>
      <c r="P179" s="70">
        <v>0.81736111111111109</v>
      </c>
      <c r="Q179" s="70"/>
      <c r="R179" s="70"/>
      <c r="S179" s="70"/>
      <c r="T179" s="70"/>
      <c r="U179" s="70"/>
      <c r="V179" s="70">
        <v>0.81874999999999998</v>
      </c>
      <c r="W179" s="70">
        <v>0.81944444444444442</v>
      </c>
      <c r="X179" s="70">
        <v>0.82013888888888886</v>
      </c>
      <c r="Y179" s="70">
        <v>0.8208333333333333</v>
      </c>
      <c r="Z179" s="70">
        <v>0.82152777777777786</v>
      </c>
      <c r="AA179" s="70">
        <v>0.8222222222222223</v>
      </c>
      <c r="AB179" s="70">
        <v>0.82291666666666674</v>
      </c>
      <c r="AC179" s="70">
        <v>0.82361111111111118</v>
      </c>
      <c r="AD179" s="70">
        <v>0.82500000000000007</v>
      </c>
      <c r="AE179" s="70">
        <v>0.82569444444444451</v>
      </c>
      <c r="AF179" s="70">
        <v>0.82986111111111116</v>
      </c>
      <c r="AG179" s="70">
        <v>0.83125000000000004</v>
      </c>
      <c r="AH179" s="70">
        <v>0.83263888888888893</v>
      </c>
      <c r="AI179" s="71"/>
      <c r="AJ179" s="82" t="s">
        <v>5</v>
      </c>
      <c r="AK179" s="83">
        <v>0</v>
      </c>
      <c r="AL179" s="84">
        <v>7.16</v>
      </c>
      <c r="AM179" s="86" t="s">
        <v>15</v>
      </c>
      <c r="AN179" s="68">
        <v>482</v>
      </c>
      <c r="AO179" s="70">
        <v>0.83333333333333304</v>
      </c>
      <c r="AP179" s="70">
        <v>0.83472222222222192</v>
      </c>
      <c r="AQ179" s="70">
        <v>0.83611111111111081</v>
      </c>
      <c r="AR179" s="70">
        <v>0.83958333333333302</v>
      </c>
      <c r="AS179" s="70">
        <v>0.84166666666666634</v>
      </c>
      <c r="AT179" s="70">
        <v>0.84236111111111078</v>
      </c>
      <c r="AU179" s="70">
        <v>0.84305555555555522</v>
      </c>
      <c r="AV179" s="70">
        <v>0.84444444444444411</v>
      </c>
      <c r="AW179" s="70">
        <v>0.84583333333333299</v>
      </c>
      <c r="AX179" s="70">
        <v>0.84722222222222188</v>
      </c>
      <c r="AY179" s="70">
        <v>0.84791666666666632</v>
      </c>
      <c r="AZ179" s="70">
        <v>0.84861111111111076</v>
      </c>
      <c r="BA179" s="70">
        <v>0.8493055555555552</v>
      </c>
      <c r="BB179" s="70">
        <v>0.84999999999999964</v>
      </c>
      <c r="BC179" s="70">
        <v>0.85138888888888853</v>
      </c>
      <c r="BD179" s="70">
        <v>0.85347222222222185</v>
      </c>
      <c r="BE179" s="70"/>
      <c r="BF179" s="70"/>
      <c r="BG179" s="70"/>
      <c r="BH179" s="70">
        <v>0.85694444444444406</v>
      </c>
      <c r="BI179" s="70"/>
      <c r="BJ179" s="70"/>
      <c r="BK179" s="70"/>
      <c r="BL179" s="70"/>
      <c r="BM179" s="70"/>
      <c r="BN179" s="70"/>
      <c r="BO179" s="70"/>
      <c r="BP179" s="70"/>
    </row>
    <row r="180" spans="1:68">
      <c r="A180" s="82" t="s">
        <v>5</v>
      </c>
      <c r="B180" s="83">
        <v>0</v>
      </c>
      <c r="C180" s="84">
        <v>4.84</v>
      </c>
      <c r="D180" s="86" t="s">
        <v>14</v>
      </c>
      <c r="E180" s="68">
        <v>477</v>
      </c>
      <c r="F180" s="68"/>
      <c r="G180" s="68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>
        <v>0.82430555555555507</v>
      </c>
      <c r="W180" s="70">
        <v>0.82569444444444395</v>
      </c>
      <c r="X180" s="70">
        <v>0.8263888888888884</v>
      </c>
      <c r="Y180" s="70">
        <v>0.82708333333333284</v>
      </c>
      <c r="Z180" s="70">
        <v>0.82777777777777728</v>
      </c>
      <c r="AA180" s="70">
        <v>0.82847222222222172</v>
      </c>
      <c r="AB180" s="70">
        <v>0.82916666666666616</v>
      </c>
      <c r="AC180" s="70">
        <v>0.82986111111111061</v>
      </c>
      <c r="AD180" s="70">
        <v>0.83055555555555505</v>
      </c>
      <c r="AE180" s="70">
        <v>0.83124999999999949</v>
      </c>
      <c r="AF180" s="70">
        <v>0.83541666666666614</v>
      </c>
      <c r="AG180" s="70">
        <v>0.83680555555555503</v>
      </c>
      <c r="AH180" s="70">
        <v>0.83819444444444391</v>
      </c>
      <c r="AI180" s="71"/>
      <c r="AJ180" s="82" t="s">
        <v>5</v>
      </c>
      <c r="AK180" s="83">
        <v>0</v>
      </c>
      <c r="AL180" s="84">
        <v>5.22</v>
      </c>
      <c r="AM180" s="86" t="s">
        <v>14</v>
      </c>
      <c r="AN180" s="68">
        <v>477</v>
      </c>
      <c r="AO180" s="70">
        <v>0.83888888888888857</v>
      </c>
      <c r="AP180" s="70">
        <v>0.84027777777777746</v>
      </c>
      <c r="AQ180" s="70">
        <v>0.84166666666666634</v>
      </c>
      <c r="AR180" s="70">
        <v>0.84513888888888866</v>
      </c>
      <c r="AS180" s="70">
        <v>0.84722222222222199</v>
      </c>
      <c r="AT180" s="70">
        <v>0.84791666666666643</v>
      </c>
      <c r="AU180" s="70">
        <v>0.84861111111111087</v>
      </c>
      <c r="AV180" s="70">
        <v>0.84999999999999976</v>
      </c>
      <c r="AW180" s="70">
        <v>0.85138888888888864</v>
      </c>
      <c r="AX180" s="70">
        <v>0.85277777777777752</v>
      </c>
      <c r="AY180" s="70">
        <v>0.85347222222222197</v>
      </c>
      <c r="AZ180" s="70">
        <v>0.85416666666666641</v>
      </c>
      <c r="BA180" s="70">
        <v>0.85486111111111085</v>
      </c>
      <c r="BB180" s="70">
        <v>0.85555555555555529</v>
      </c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</row>
    <row r="181" spans="1:68">
      <c r="A181" s="82" t="s">
        <v>5</v>
      </c>
      <c r="B181" s="83">
        <v>0</v>
      </c>
      <c r="C181" s="84">
        <v>7.48</v>
      </c>
      <c r="D181" s="86" t="s">
        <v>4</v>
      </c>
      <c r="E181" s="68">
        <v>485</v>
      </c>
      <c r="F181" s="68"/>
      <c r="G181" s="68"/>
      <c r="H181" s="70">
        <v>0.81597222222222177</v>
      </c>
      <c r="I181" s="70"/>
      <c r="J181" s="70"/>
      <c r="K181" s="70"/>
      <c r="L181" s="70">
        <v>0.81805555555555498</v>
      </c>
      <c r="M181" s="70"/>
      <c r="N181" s="70">
        <v>0.82013888888888842</v>
      </c>
      <c r="O181" s="70">
        <v>0.82083333333333275</v>
      </c>
      <c r="P181" s="70">
        <v>0.82291666666666619</v>
      </c>
      <c r="Q181" s="70">
        <v>0.82361111111111052</v>
      </c>
      <c r="R181" s="70">
        <v>0.82430555555555496</v>
      </c>
      <c r="S181" s="70">
        <v>0.82569444444444384</v>
      </c>
      <c r="T181" s="70">
        <v>0.82638888888888828</v>
      </c>
      <c r="U181" s="70">
        <v>0.82847222222222161</v>
      </c>
      <c r="V181" s="70">
        <v>0.82986111111111061</v>
      </c>
      <c r="W181" s="70">
        <v>0.83055555555555505</v>
      </c>
      <c r="X181" s="70">
        <v>0.83124999999999949</v>
      </c>
      <c r="Y181" s="70">
        <v>0.83194444444444393</v>
      </c>
      <c r="Z181" s="70">
        <v>0.83263888888888837</v>
      </c>
      <c r="AA181" s="70">
        <v>0.83333333333333282</v>
      </c>
      <c r="AB181" s="70">
        <v>0.83402777777777726</v>
      </c>
      <c r="AC181" s="70">
        <v>0.8347222222222217</v>
      </c>
      <c r="AD181" s="70">
        <v>0.83611111111111058</v>
      </c>
      <c r="AE181" s="70">
        <v>0.83680555555555503</v>
      </c>
      <c r="AF181" s="70">
        <v>0.84097222222222168</v>
      </c>
      <c r="AG181" s="70">
        <v>0.84236111111111056</v>
      </c>
      <c r="AH181" s="70">
        <v>0.84374999999999944</v>
      </c>
      <c r="AI181" s="71"/>
      <c r="AJ181" s="82" t="s">
        <v>5</v>
      </c>
      <c r="AK181" s="83">
        <v>0</v>
      </c>
      <c r="AL181" s="84">
        <v>8.9700000000000006</v>
      </c>
      <c r="AM181" s="86" t="s">
        <v>4</v>
      </c>
      <c r="AN181" s="68">
        <v>485</v>
      </c>
      <c r="AO181" s="70">
        <v>0.84444444444444422</v>
      </c>
      <c r="AP181" s="70">
        <v>0.8458333333333331</v>
      </c>
      <c r="AQ181" s="70">
        <v>0.84722222222222199</v>
      </c>
      <c r="AR181" s="70">
        <v>0.8506944444444442</v>
      </c>
      <c r="AS181" s="70">
        <v>0.85277777777777752</v>
      </c>
      <c r="AT181" s="70">
        <v>0.85347222222222197</v>
      </c>
      <c r="AU181" s="70">
        <v>0.85416666666666641</v>
      </c>
      <c r="AV181" s="70">
        <v>0.85555555555555529</v>
      </c>
      <c r="AW181" s="70">
        <v>0.85694444444444418</v>
      </c>
      <c r="AX181" s="70">
        <v>0.85833333333333306</v>
      </c>
      <c r="AY181" s="70">
        <v>0.8590277777777775</v>
      </c>
      <c r="AZ181" s="70">
        <v>0.85972222222222194</v>
      </c>
      <c r="BA181" s="70">
        <v>0.86041666666666639</v>
      </c>
      <c r="BB181" s="70">
        <v>0.86111111111111083</v>
      </c>
      <c r="BC181" s="70"/>
      <c r="BD181" s="70"/>
      <c r="BE181" s="70">
        <v>0.86180555555555527</v>
      </c>
      <c r="BF181" s="70">
        <v>0.86249999999999971</v>
      </c>
      <c r="BG181" s="70">
        <v>0.86319444444444415</v>
      </c>
      <c r="BH181" s="70"/>
      <c r="BI181" s="70">
        <v>0.8638888888888886</v>
      </c>
      <c r="BJ181" s="70">
        <v>0.86458333333333304</v>
      </c>
      <c r="BK181" s="70">
        <v>0.86527777777777748</v>
      </c>
      <c r="BL181" s="70">
        <v>0.86597222222222192</v>
      </c>
      <c r="BM181" s="70"/>
      <c r="BN181" s="70"/>
      <c r="BO181" s="70"/>
      <c r="BP181" s="70"/>
    </row>
    <row r="182" spans="1:68">
      <c r="A182" s="82" t="s">
        <v>5</v>
      </c>
      <c r="B182" s="83">
        <v>0</v>
      </c>
      <c r="C182" s="84">
        <v>6.7</v>
      </c>
      <c r="D182" s="86" t="s">
        <v>15</v>
      </c>
      <c r="E182" s="68">
        <v>470</v>
      </c>
      <c r="F182" s="68"/>
      <c r="G182" s="68"/>
      <c r="H182" s="70"/>
      <c r="I182" s="70"/>
      <c r="J182" s="70"/>
      <c r="K182" s="70"/>
      <c r="L182" s="70"/>
      <c r="M182" s="70">
        <v>0.82847222222222228</v>
      </c>
      <c r="N182" s="70">
        <v>0.82986111111111116</v>
      </c>
      <c r="O182" s="70">
        <v>0.83194444444444449</v>
      </c>
      <c r="P182" s="70">
        <v>0.83402777777777781</v>
      </c>
      <c r="Q182" s="70"/>
      <c r="R182" s="70"/>
      <c r="S182" s="70"/>
      <c r="T182" s="70"/>
      <c r="U182" s="70"/>
      <c r="V182" s="70">
        <v>0.8354166666666667</v>
      </c>
      <c r="W182" s="70">
        <v>0.83611111111111114</v>
      </c>
      <c r="X182" s="70">
        <v>0.83680555555555558</v>
      </c>
      <c r="Y182" s="70">
        <v>0.83750000000000002</v>
      </c>
      <c r="Z182" s="70">
        <v>0.83819444444444458</v>
      </c>
      <c r="AA182" s="70">
        <v>0.83888888888888902</v>
      </c>
      <c r="AB182" s="70">
        <v>0.83958333333333346</v>
      </c>
      <c r="AC182" s="70">
        <v>0.8402777777777779</v>
      </c>
      <c r="AD182" s="70">
        <v>0.84166666666666679</v>
      </c>
      <c r="AE182" s="70">
        <v>0.84236111111111123</v>
      </c>
      <c r="AF182" s="70">
        <v>0.84652777777777788</v>
      </c>
      <c r="AG182" s="70">
        <v>0.84791666666666676</v>
      </c>
      <c r="AH182" s="70">
        <v>0.84930555555555565</v>
      </c>
      <c r="AI182" s="71"/>
      <c r="AJ182" s="82" t="s">
        <v>5</v>
      </c>
      <c r="AK182" s="83">
        <v>0</v>
      </c>
      <c r="AL182" s="84">
        <v>7.16</v>
      </c>
      <c r="AM182" s="86" t="s">
        <v>15</v>
      </c>
      <c r="AN182" s="68">
        <v>470</v>
      </c>
      <c r="AO182" s="70">
        <v>0.84999999999999976</v>
      </c>
      <c r="AP182" s="70">
        <v>0.85138888888888864</v>
      </c>
      <c r="AQ182" s="70">
        <v>0.85277777777777752</v>
      </c>
      <c r="AR182" s="70">
        <v>0.85624999999999973</v>
      </c>
      <c r="AS182" s="70">
        <v>0.85833333333333306</v>
      </c>
      <c r="AT182" s="70">
        <v>0.8590277777777775</v>
      </c>
      <c r="AU182" s="70">
        <v>0.85972222222222194</v>
      </c>
      <c r="AV182" s="70">
        <v>0.86111111111111083</v>
      </c>
      <c r="AW182" s="70">
        <v>0.86249999999999971</v>
      </c>
      <c r="AX182" s="70">
        <v>0.8638888888888886</v>
      </c>
      <c r="AY182" s="70">
        <v>0.86458333333333304</v>
      </c>
      <c r="AZ182" s="70">
        <v>0.86527777777777748</v>
      </c>
      <c r="BA182" s="70">
        <v>0.86597222222222192</v>
      </c>
      <c r="BB182" s="70">
        <v>0.86666666666666636</v>
      </c>
      <c r="BC182" s="70">
        <v>0.86805555555555525</v>
      </c>
      <c r="BD182" s="70">
        <v>0.87013888888888857</v>
      </c>
      <c r="BE182" s="70"/>
      <c r="BF182" s="70"/>
      <c r="BG182" s="70"/>
      <c r="BH182" s="70">
        <v>0.87361111111111078</v>
      </c>
      <c r="BI182" s="70"/>
      <c r="BJ182" s="70"/>
      <c r="BK182" s="70"/>
      <c r="BL182" s="70"/>
      <c r="BM182" s="70"/>
      <c r="BN182" s="70"/>
      <c r="BO182" s="70"/>
      <c r="BP182" s="70"/>
    </row>
    <row r="183" spans="1:68">
      <c r="A183" s="82" t="s">
        <v>5</v>
      </c>
      <c r="B183" s="83">
        <v>0</v>
      </c>
      <c r="C183" s="84">
        <v>4.84</v>
      </c>
      <c r="D183" s="86" t="s">
        <v>14</v>
      </c>
      <c r="E183" s="68">
        <v>483</v>
      </c>
      <c r="F183" s="68"/>
      <c r="G183" s="68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>
        <v>0.84097222222222179</v>
      </c>
      <c r="W183" s="70">
        <v>0.84236111111111067</v>
      </c>
      <c r="X183" s="70">
        <v>0.84305555555555511</v>
      </c>
      <c r="Y183" s="70">
        <v>0.84374999999999956</v>
      </c>
      <c r="Z183" s="70">
        <v>0.844444444444444</v>
      </c>
      <c r="AA183" s="70">
        <v>0.84513888888888844</v>
      </c>
      <c r="AB183" s="70">
        <v>0.84583333333333288</v>
      </c>
      <c r="AC183" s="70">
        <v>0.84652777777777732</v>
      </c>
      <c r="AD183" s="70">
        <v>0.84722222222222177</v>
      </c>
      <c r="AE183" s="70">
        <v>0.84791666666666621</v>
      </c>
      <c r="AF183" s="70">
        <v>0.85208333333333286</v>
      </c>
      <c r="AG183" s="70">
        <v>0.85347222222222174</v>
      </c>
      <c r="AH183" s="70">
        <v>0.85486111111111063</v>
      </c>
      <c r="AI183" s="71"/>
      <c r="AJ183" s="82" t="s">
        <v>5</v>
      </c>
      <c r="AK183" s="83">
        <v>0</v>
      </c>
      <c r="AL183" s="84">
        <v>5.22</v>
      </c>
      <c r="AM183" s="86" t="s">
        <v>14</v>
      </c>
      <c r="AN183" s="68">
        <v>483</v>
      </c>
      <c r="AO183" s="70">
        <v>0.85555555555555529</v>
      </c>
      <c r="AP183" s="70">
        <v>0.85694444444444418</v>
      </c>
      <c r="AQ183" s="70">
        <v>0.85833333333333306</v>
      </c>
      <c r="AR183" s="70">
        <v>0.86180555555555538</v>
      </c>
      <c r="AS183" s="70">
        <v>0.86388888888888871</v>
      </c>
      <c r="AT183" s="70">
        <v>0.86458333333333315</v>
      </c>
      <c r="AU183" s="70">
        <v>0.86527777777777759</v>
      </c>
      <c r="AV183" s="70">
        <v>0.86666666666666647</v>
      </c>
      <c r="AW183" s="70">
        <v>0.86805555555555536</v>
      </c>
      <c r="AX183" s="70">
        <v>0.86944444444444424</v>
      </c>
      <c r="AY183" s="70">
        <v>0.87013888888888868</v>
      </c>
      <c r="AZ183" s="70">
        <v>0.87083333333333313</v>
      </c>
      <c r="BA183" s="70">
        <v>0.87152777777777757</v>
      </c>
      <c r="BB183" s="70">
        <v>0.87222222222222201</v>
      </c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</row>
    <row r="184" spans="1:68">
      <c r="A184" s="82" t="s">
        <v>5</v>
      </c>
      <c r="B184" s="83">
        <v>0</v>
      </c>
      <c r="C184" s="84">
        <v>7.48</v>
      </c>
      <c r="D184" s="86" t="s">
        <v>4</v>
      </c>
      <c r="E184" s="68">
        <v>474</v>
      </c>
      <c r="F184" s="68"/>
      <c r="G184" s="68"/>
      <c r="H184" s="70">
        <v>0.83263888888888848</v>
      </c>
      <c r="I184" s="70"/>
      <c r="J184" s="70"/>
      <c r="K184" s="70"/>
      <c r="L184" s="70">
        <v>0.8347222222222217</v>
      </c>
      <c r="M184" s="70"/>
      <c r="N184" s="70">
        <v>0.83680555555555514</v>
      </c>
      <c r="O184" s="70">
        <v>0.83749999999999947</v>
      </c>
      <c r="P184" s="70">
        <v>0.8395833333333329</v>
      </c>
      <c r="Q184" s="70">
        <v>0.84027777777777724</v>
      </c>
      <c r="R184" s="70">
        <v>0.84097222222222168</v>
      </c>
      <c r="S184" s="70">
        <v>0.84236111111111056</v>
      </c>
      <c r="T184" s="70">
        <v>0.843055555555555</v>
      </c>
      <c r="U184" s="70">
        <v>0.84513888888888833</v>
      </c>
      <c r="V184" s="70">
        <v>0.84652777777777732</v>
      </c>
      <c r="W184" s="70">
        <v>0.84722222222222177</v>
      </c>
      <c r="X184" s="70">
        <v>0.84791666666666621</v>
      </c>
      <c r="Y184" s="70">
        <v>0.84861111111111065</v>
      </c>
      <c r="Z184" s="70">
        <v>0.84930555555555509</v>
      </c>
      <c r="AA184" s="70">
        <v>0.84999999999999953</v>
      </c>
      <c r="AB184" s="70">
        <v>0.85069444444444398</v>
      </c>
      <c r="AC184" s="70">
        <v>0.85138888888888842</v>
      </c>
      <c r="AD184" s="70">
        <v>0.8527777777777773</v>
      </c>
      <c r="AE184" s="70">
        <v>0.85347222222222174</v>
      </c>
      <c r="AF184" s="70">
        <v>0.8576388888888884</v>
      </c>
      <c r="AG184" s="70">
        <v>0.85902777777777728</v>
      </c>
      <c r="AH184" s="70">
        <v>0.86041666666666616</v>
      </c>
      <c r="AI184" s="71"/>
      <c r="AJ184" s="82" t="s">
        <v>5</v>
      </c>
      <c r="AK184" s="83">
        <v>0</v>
      </c>
      <c r="AL184" s="84">
        <v>8.9700000000000006</v>
      </c>
      <c r="AM184" s="86" t="s">
        <v>4</v>
      </c>
      <c r="AN184" s="68">
        <v>474</v>
      </c>
      <c r="AO184" s="70">
        <v>0.86111111111111094</v>
      </c>
      <c r="AP184" s="70">
        <v>0.86249999999999982</v>
      </c>
      <c r="AQ184" s="70">
        <v>0.86388888888888871</v>
      </c>
      <c r="AR184" s="70">
        <v>0.86736111111111092</v>
      </c>
      <c r="AS184" s="70">
        <v>0.86944444444444424</v>
      </c>
      <c r="AT184" s="70">
        <v>0.87013888888888868</v>
      </c>
      <c r="AU184" s="70">
        <v>0.87083333333333313</v>
      </c>
      <c r="AV184" s="70">
        <v>0.87222222222222201</v>
      </c>
      <c r="AW184" s="70">
        <v>0.87361111111111089</v>
      </c>
      <c r="AX184" s="70">
        <v>0.87499999999999978</v>
      </c>
      <c r="AY184" s="70">
        <v>0.87569444444444422</v>
      </c>
      <c r="AZ184" s="70">
        <v>0.87638888888888866</v>
      </c>
      <c r="BA184" s="70">
        <v>0.8770833333333331</v>
      </c>
      <c r="BB184" s="70">
        <v>0.87777777777777755</v>
      </c>
      <c r="BC184" s="70"/>
      <c r="BD184" s="70"/>
      <c r="BE184" s="70">
        <v>0.87847222222222199</v>
      </c>
      <c r="BF184" s="70">
        <v>0.87916666666666643</v>
      </c>
      <c r="BG184" s="70">
        <v>0.87986111111111087</v>
      </c>
      <c r="BH184" s="70"/>
      <c r="BI184" s="70">
        <v>0.88055555555555531</v>
      </c>
      <c r="BJ184" s="70">
        <v>0.88124999999999976</v>
      </c>
      <c r="BK184" s="70">
        <v>0.8819444444444442</v>
      </c>
      <c r="BL184" s="70">
        <v>0.88263888888888864</v>
      </c>
      <c r="BM184" s="70"/>
      <c r="BN184" s="70"/>
      <c r="BO184" s="70"/>
      <c r="BP184" s="70"/>
    </row>
    <row r="185" spans="1:68">
      <c r="A185" s="82" t="s">
        <v>5</v>
      </c>
      <c r="B185" s="83">
        <v>0</v>
      </c>
      <c r="C185" s="84">
        <v>6.7</v>
      </c>
      <c r="D185" s="86" t="s">
        <v>15</v>
      </c>
      <c r="E185" s="68">
        <v>476</v>
      </c>
      <c r="F185" s="68"/>
      <c r="G185" s="68"/>
      <c r="H185" s="70"/>
      <c r="I185" s="70"/>
      <c r="J185" s="70"/>
      <c r="K185" s="70"/>
      <c r="L185" s="70"/>
      <c r="M185" s="70">
        <v>0.84513888888888899</v>
      </c>
      <c r="N185" s="70">
        <v>0.84652777777777788</v>
      </c>
      <c r="O185" s="70">
        <v>0.8486111111111112</v>
      </c>
      <c r="P185" s="70">
        <v>0.85069444444444453</v>
      </c>
      <c r="Q185" s="70"/>
      <c r="R185" s="70"/>
      <c r="S185" s="70"/>
      <c r="T185" s="70"/>
      <c r="U185" s="70"/>
      <c r="V185" s="70">
        <v>0.85208333333333341</v>
      </c>
      <c r="W185" s="70">
        <v>0.85277777777777786</v>
      </c>
      <c r="X185" s="70">
        <v>0.8534722222222223</v>
      </c>
      <c r="Y185" s="70">
        <v>0.85416666666666674</v>
      </c>
      <c r="Z185" s="70">
        <v>0.85486111111111129</v>
      </c>
      <c r="AA185" s="70">
        <v>0.85555555555555574</v>
      </c>
      <c r="AB185" s="70">
        <v>0.85625000000000018</v>
      </c>
      <c r="AC185" s="70">
        <v>0.85694444444444462</v>
      </c>
      <c r="AD185" s="70">
        <v>0.8583333333333335</v>
      </c>
      <c r="AE185" s="70">
        <v>0.85902777777777795</v>
      </c>
      <c r="AF185" s="70">
        <v>0.8631944444444446</v>
      </c>
      <c r="AG185" s="70">
        <v>0.86458333333333348</v>
      </c>
      <c r="AH185" s="70">
        <v>0.86597222222222237</v>
      </c>
      <c r="AI185" s="71"/>
      <c r="AJ185" s="82" t="s">
        <v>5</v>
      </c>
      <c r="AK185" s="83">
        <v>0</v>
      </c>
      <c r="AL185" s="84">
        <v>7.16</v>
      </c>
      <c r="AM185" s="86" t="s">
        <v>15</v>
      </c>
      <c r="AN185" s="68">
        <v>476</v>
      </c>
      <c r="AO185" s="70">
        <v>0.86666666666666647</v>
      </c>
      <c r="AP185" s="70">
        <v>0.86805555555555536</v>
      </c>
      <c r="AQ185" s="70">
        <v>0.86944444444444424</v>
      </c>
      <c r="AR185" s="70">
        <v>0.87291666666666645</v>
      </c>
      <c r="AS185" s="70">
        <v>0.87499999999999978</v>
      </c>
      <c r="AT185" s="70">
        <v>0.87569444444444422</v>
      </c>
      <c r="AU185" s="70">
        <v>0.87638888888888866</v>
      </c>
      <c r="AV185" s="70">
        <v>0.87777777777777755</v>
      </c>
      <c r="AW185" s="70">
        <v>0.87916666666666643</v>
      </c>
      <c r="AX185" s="70">
        <v>0.88055555555555531</v>
      </c>
      <c r="AY185" s="70">
        <v>0.88124999999999976</v>
      </c>
      <c r="AZ185" s="70">
        <v>0.8819444444444442</v>
      </c>
      <c r="BA185" s="70">
        <v>0.88263888888888864</v>
      </c>
      <c r="BB185" s="70">
        <v>0.88333333333333308</v>
      </c>
      <c r="BC185" s="70">
        <v>0.88472222222222197</v>
      </c>
      <c r="BD185" s="70">
        <v>0.88680555555555529</v>
      </c>
      <c r="BE185" s="70"/>
      <c r="BF185" s="70"/>
      <c r="BG185" s="70"/>
      <c r="BH185" s="70">
        <v>0.8902777777777775</v>
      </c>
      <c r="BI185" s="70"/>
      <c r="BJ185" s="70"/>
      <c r="BK185" s="70"/>
      <c r="BL185" s="70"/>
      <c r="BM185" s="70"/>
      <c r="BN185" s="70"/>
      <c r="BO185" s="70"/>
      <c r="BP185" s="70"/>
    </row>
    <row r="186" spans="1:68">
      <c r="A186" s="82" t="s">
        <v>5</v>
      </c>
      <c r="B186" s="83">
        <v>0</v>
      </c>
      <c r="C186" s="84">
        <v>4.84</v>
      </c>
      <c r="D186" s="86" t="s">
        <v>14</v>
      </c>
      <c r="E186" s="68">
        <v>477</v>
      </c>
      <c r="F186" s="68"/>
      <c r="G186" s="68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>
        <v>0.85763888888888851</v>
      </c>
      <c r="W186" s="70">
        <v>0.85902777777777739</v>
      </c>
      <c r="X186" s="70">
        <v>0.85972222222222183</v>
      </c>
      <c r="Y186" s="70">
        <v>0.86041666666666627</v>
      </c>
      <c r="Z186" s="70">
        <v>0.86111111111111072</v>
      </c>
      <c r="AA186" s="70">
        <v>0.86180555555555516</v>
      </c>
      <c r="AB186" s="70">
        <v>0.8624999999999996</v>
      </c>
      <c r="AC186" s="70">
        <v>0.86319444444444404</v>
      </c>
      <c r="AD186" s="70">
        <v>0.86388888888888848</v>
      </c>
      <c r="AE186" s="70">
        <v>0.86458333333333293</v>
      </c>
      <c r="AF186" s="70">
        <v>0.86874999999999958</v>
      </c>
      <c r="AG186" s="70">
        <v>0.87013888888888846</v>
      </c>
      <c r="AH186" s="70">
        <v>0.87152777777777735</v>
      </c>
      <c r="AI186" s="71"/>
      <c r="AJ186" s="82" t="s">
        <v>5</v>
      </c>
      <c r="AK186" s="83">
        <v>0</v>
      </c>
      <c r="AL186" s="84">
        <v>5.22</v>
      </c>
      <c r="AM186" s="86" t="s">
        <v>14</v>
      </c>
      <c r="AN186" s="68">
        <v>477</v>
      </c>
      <c r="AO186" s="70">
        <v>0.87222222222222201</v>
      </c>
      <c r="AP186" s="70">
        <v>0.87361111111111089</v>
      </c>
      <c r="AQ186" s="70">
        <v>0.87499999999999978</v>
      </c>
      <c r="AR186" s="70">
        <v>0.8784722222222221</v>
      </c>
      <c r="AS186" s="70">
        <v>0.88055555555555542</v>
      </c>
      <c r="AT186" s="70">
        <v>0.88124999999999987</v>
      </c>
      <c r="AU186" s="70">
        <v>0.88194444444444431</v>
      </c>
      <c r="AV186" s="70">
        <v>0.88333333333333319</v>
      </c>
      <c r="AW186" s="70">
        <v>0.88472222222222208</v>
      </c>
      <c r="AX186" s="70">
        <v>0.88611111111111096</v>
      </c>
      <c r="AY186" s="70">
        <v>0.8868055555555554</v>
      </c>
      <c r="AZ186" s="70">
        <v>0.88749999999999984</v>
      </c>
      <c r="BA186" s="70">
        <v>0.88819444444444429</v>
      </c>
      <c r="BB186" s="70">
        <v>0.88888888888888873</v>
      </c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</row>
    <row r="187" spans="1:68">
      <c r="A187" s="82" t="s">
        <v>5</v>
      </c>
      <c r="B187" s="83">
        <v>0</v>
      </c>
      <c r="C187" s="84">
        <v>7.48</v>
      </c>
      <c r="D187" s="86" t="s">
        <v>4</v>
      </c>
      <c r="E187" s="68">
        <v>480</v>
      </c>
      <c r="F187" s="68"/>
      <c r="G187" s="68"/>
      <c r="H187" s="70">
        <v>0.8493055555555552</v>
      </c>
      <c r="I187" s="70"/>
      <c r="J187" s="70"/>
      <c r="K187" s="70"/>
      <c r="L187" s="70">
        <v>0.85138888888888842</v>
      </c>
      <c r="M187" s="70"/>
      <c r="N187" s="70">
        <v>0.85347222222222185</v>
      </c>
      <c r="O187" s="70">
        <v>0.85416666666666619</v>
      </c>
      <c r="P187" s="70">
        <v>0.85624999999999962</v>
      </c>
      <c r="Q187" s="70">
        <v>0.85694444444444395</v>
      </c>
      <c r="R187" s="70">
        <v>0.8576388888888884</v>
      </c>
      <c r="S187" s="70">
        <v>0.85902777777777728</v>
      </c>
      <c r="T187" s="70">
        <v>0.85972222222222172</v>
      </c>
      <c r="U187" s="70">
        <v>0.86180555555555505</v>
      </c>
      <c r="V187" s="70">
        <v>0.86319444444444404</v>
      </c>
      <c r="W187" s="70">
        <v>0.86388888888888848</v>
      </c>
      <c r="X187" s="70">
        <v>0.86458333333333293</v>
      </c>
      <c r="Y187" s="70">
        <v>0.86527777777777737</v>
      </c>
      <c r="Z187" s="70">
        <v>0.86597222222222181</v>
      </c>
      <c r="AA187" s="70">
        <v>0.86666666666666625</v>
      </c>
      <c r="AB187" s="70">
        <v>0.86736111111111069</v>
      </c>
      <c r="AC187" s="70">
        <v>0.86805555555555514</v>
      </c>
      <c r="AD187" s="70">
        <v>0.86944444444444402</v>
      </c>
      <c r="AE187" s="70">
        <v>0.87013888888888846</v>
      </c>
      <c r="AF187" s="70">
        <v>0.87430555555555511</v>
      </c>
      <c r="AG187" s="70">
        <v>0.875694444444444</v>
      </c>
      <c r="AH187" s="70">
        <v>0.87708333333333288</v>
      </c>
      <c r="AI187" s="71"/>
      <c r="AJ187" s="82" t="s">
        <v>5</v>
      </c>
      <c r="AK187" s="83">
        <v>0</v>
      </c>
      <c r="AL187" s="84">
        <v>8.9700000000000006</v>
      </c>
      <c r="AM187" s="86" t="s">
        <v>4</v>
      </c>
      <c r="AN187" s="68">
        <v>480</v>
      </c>
      <c r="AO187" s="70">
        <v>0.87777777777777766</v>
      </c>
      <c r="AP187" s="70">
        <v>0.87916666666666654</v>
      </c>
      <c r="AQ187" s="70">
        <v>0.88055555555555542</v>
      </c>
      <c r="AR187" s="70">
        <v>0.88402777777777763</v>
      </c>
      <c r="AS187" s="70">
        <v>0.88611111111111096</v>
      </c>
      <c r="AT187" s="70">
        <v>0.8868055555555554</v>
      </c>
      <c r="AU187" s="70">
        <v>0.88749999999999984</v>
      </c>
      <c r="AV187" s="70">
        <v>0.88888888888888873</v>
      </c>
      <c r="AW187" s="70">
        <v>0.89027777777777761</v>
      </c>
      <c r="AX187" s="70">
        <v>0.8916666666666665</v>
      </c>
      <c r="AY187" s="70">
        <v>0.89236111111111094</v>
      </c>
      <c r="AZ187" s="70">
        <v>0.89305555555555538</v>
      </c>
      <c r="BA187" s="70">
        <v>0.89374999999999982</v>
      </c>
      <c r="BB187" s="70">
        <v>0.89444444444444426</v>
      </c>
      <c r="BC187" s="70"/>
      <c r="BD187" s="70"/>
      <c r="BE187" s="70">
        <v>0.89513888888888871</v>
      </c>
      <c r="BF187" s="70">
        <v>0.89583333333333315</v>
      </c>
      <c r="BG187" s="70">
        <v>0.89652777777777759</v>
      </c>
      <c r="BH187" s="70"/>
      <c r="BI187" s="70">
        <v>0.89722222222222203</v>
      </c>
      <c r="BJ187" s="70">
        <v>0.89791666666666647</v>
      </c>
      <c r="BK187" s="70">
        <v>0.89861111111111092</v>
      </c>
      <c r="BL187" s="70">
        <v>0.89930555555555536</v>
      </c>
      <c r="BM187" s="70"/>
      <c r="BN187" s="70"/>
      <c r="BO187" s="70"/>
      <c r="BP187" s="70"/>
    </row>
    <row r="188" spans="1:68">
      <c r="A188" s="82" t="s">
        <v>5</v>
      </c>
      <c r="B188" s="83">
        <v>0</v>
      </c>
      <c r="C188" s="84">
        <v>6.7</v>
      </c>
      <c r="D188" s="86" t="s">
        <v>15</v>
      </c>
      <c r="E188" s="68">
        <v>482</v>
      </c>
      <c r="F188" s="68"/>
      <c r="G188" s="68"/>
      <c r="H188" s="70"/>
      <c r="I188" s="70"/>
      <c r="J188" s="70"/>
      <c r="K188" s="70"/>
      <c r="L188" s="70"/>
      <c r="M188" s="70">
        <v>0.86180555555555571</v>
      </c>
      <c r="N188" s="70">
        <v>0.8631944444444446</v>
      </c>
      <c r="O188" s="70">
        <v>0.86527777777777792</v>
      </c>
      <c r="P188" s="70">
        <v>0.86736111111111125</v>
      </c>
      <c r="Q188" s="70"/>
      <c r="R188" s="70"/>
      <c r="S188" s="70"/>
      <c r="T188" s="70"/>
      <c r="U188" s="70"/>
      <c r="V188" s="70">
        <v>0.86875000000000013</v>
      </c>
      <c r="W188" s="70">
        <v>0.86944444444444458</v>
      </c>
      <c r="X188" s="70">
        <v>0.87013888888888902</v>
      </c>
      <c r="Y188" s="70">
        <v>0.87083333333333346</v>
      </c>
      <c r="Z188" s="70">
        <v>0.87152777777777801</v>
      </c>
      <c r="AA188" s="70">
        <v>0.87222222222222245</v>
      </c>
      <c r="AB188" s="70">
        <v>0.8729166666666669</v>
      </c>
      <c r="AC188" s="70">
        <v>0.87361111111111134</v>
      </c>
      <c r="AD188" s="70">
        <v>0.87500000000000022</v>
      </c>
      <c r="AE188" s="70">
        <v>0.87569444444444466</v>
      </c>
      <c r="AF188" s="70">
        <v>0.87986111111111132</v>
      </c>
      <c r="AG188" s="70">
        <v>0.8812500000000002</v>
      </c>
      <c r="AH188" s="70">
        <v>0.88263888888888908</v>
      </c>
      <c r="AI188" s="71"/>
      <c r="AJ188" s="82" t="s">
        <v>5</v>
      </c>
      <c r="AK188" s="83">
        <v>0</v>
      </c>
      <c r="AL188" s="84">
        <v>7.16</v>
      </c>
      <c r="AM188" s="86" t="s">
        <v>15</v>
      </c>
      <c r="AN188" s="68">
        <v>482</v>
      </c>
      <c r="AO188" s="70">
        <v>0.88333333333333319</v>
      </c>
      <c r="AP188" s="70">
        <v>0.88472222222222208</v>
      </c>
      <c r="AQ188" s="70">
        <v>0.88611111111111096</v>
      </c>
      <c r="AR188" s="70">
        <v>0.88958333333333317</v>
      </c>
      <c r="AS188" s="70">
        <v>0.8916666666666665</v>
      </c>
      <c r="AT188" s="70">
        <v>0.89236111111111094</v>
      </c>
      <c r="AU188" s="70">
        <v>0.89305555555555538</v>
      </c>
      <c r="AV188" s="70">
        <v>0.89444444444444426</v>
      </c>
      <c r="AW188" s="70">
        <v>0.89583333333333315</v>
      </c>
      <c r="AX188" s="70">
        <v>0.89722222222222203</v>
      </c>
      <c r="AY188" s="70">
        <v>0.89791666666666647</v>
      </c>
      <c r="AZ188" s="70">
        <v>0.89861111111111092</v>
      </c>
      <c r="BA188" s="70">
        <v>0.89930555555555536</v>
      </c>
      <c r="BB188" s="70">
        <v>0.8999999999999998</v>
      </c>
      <c r="BC188" s="70">
        <v>0.90138888888888868</v>
      </c>
      <c r="BD188" s="70">
        <v>0.90347222222222201</v>
      </c>
      <c r="BE188" s="70"/>
      <c r="BF188" s="70"/>
      <c r="BG188" s="70"/>
      <c r="BH188" s="70">
        <v>0.90694444444444422</v>
      </c>
      <c r="BI188" s="70"/>
      <c r="BJ188" s="70"/>
      <c r="BK188" s="70"/>
      <c r="BL188" s="70"/>
      <c r="BM188" s="70"/>
      <c r="BN188" s="70"/>
      <c r="BO188" s="70"/>
      <c r="BP188" s="70"/>
    </row>
    <row r="189" spans="1:68">
      <c r="A189" s="82" t="s">
        <v>5</v>
      </c>
      <c r="B189" s="83">
        <v>0</v>
      </c>
      <c r="C189" s="84">
        <v>4.84</v>
      </c>
      <c r="D189" s="86" t="s">
        <v>14</v>
      </c>
      <c r="E189" s="68">
        <v>483</v>
      </c>
      <c r="F189" s="68"/>
      <c r="G189" s="68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>
        <v>0.87430555555555522</v>
      </c>
      <c r="W189" s="70">
        <v>0.87569444444444411</v>
      </c>
      <c r="X189" s="70">
        <v>0.87638888888888855</v>
      </c>
      <c r="Y189" s="70">
        <v>0.87708333333333299</v>
      </c>
      <c r="Z189" s="70">
        <v>0.87777777777777743</v>
      </c>
      <c r="AA189" s="70">
        <v>0.87847222222222188</v>
      </c>
      <c r="AB189" s="70">
        <v>0.87916666666666632</v>
      </c>
      <c r="AC189" s="70">
        <v>0.87986111111111076</v>
      </c>
      <c r="AD189" s="70">
        <v>0.8805555555555552</v>
      </c>
      <c r="AE189" s="70">
        <v>0.88124999999999964</v>
      </c>
      <c r="AF189" s="70">
        <v>0.8854166666666663</v>
      </c>
      <c r="AG189" s="70">
        <v>0.88680555555555518</v>
      </c>
      <c r="AH189" s="70">
        <v>0.88819444444444406</v>
      </c>
      <c r="AI189" s="71"/>
      <c r="AJ189" s="82" t="s">
        <v>5</v>
      </c>
      <c r="AK189" s="83">
        <v>0</v>
      </c>
      <c r="AL189" s="84">
        <v>5.22</v>
      </c>
      <c r="AM189" s="86" t="s">
        <v>14</v>
      </c>
      <c r="AN189" s="68">
        <v>483</v>
      </c>
      <c r="AO189" s="70">
        <v>0.88888888888888873</v>
      </c>
      <c r="AP189" s="70">
        <v>0.89027777777777761</v>
      </c>
      <c r="AQ189" s="70">
        <v>0.8916666666666665</v>
      </c>
      <c r="AR189" s="70">
        <v>0.89513888888888882</v>
      </c>
      <c r="AS189" s="70">
        <v>0.89722222222222214</v>
      </c>
      <c r="AT189" s="70">
        <v>0.89791666666666659</v>
      </c>
      <c r="AU189" s="70">
        <v>0.89861111111111103</v>
      </c>
      <c r="AV189" s="70">
        <v>0.89999999999999991</v>
      </c>
      <c r="AW189" s="70">
        <v>0.9013888888888888</v>
      </c>
      <c r="AX189" s="70">
        <v>0.90277777777777768</v>
      </c>
      <c r="AY189" s="70">
        <v>0.90347222222222212</v>
      </c>
      <c r="AZ189" s="70">
        <v>0.90416666666666656</v>
      </c>
      <c r="BA189" s="70">
        <v>0.90486111111111101</v>
      </c>
      <c r="BB189" s="70">
        <v>0.90555555555555545</v>
      </c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</row>
    <row r="190" spans="1:68">
      <c r="A190" s="82" t="s">
        <v>5</v>
      </c>
      <c r="B190" s="83">
        <v>0</v>
      </c>
      <c r="C190" s="84">
        <v>7.48</v>
      </c>
      <c r="D190" s="86" t="s">
        <v>4</v>
      </c>
      <c r="E190" s="68">
        <v>485</v>
      </c>
      <c r="F190" s="68"/>
      <c r="G190" s="68"/>
      <c r="H190" s="70">
        <v>0.86597222222222192</v>
      </c>
      <c r="I190" s="70"/>
      <c r="J190" s="70"/>
      <c r="K190" s="70"/>
      <c r="L190" s="70">
        <v>0.86805555555555514</v>
      </c>
      <c r="M190" s="70"/>
      <c r="N190" s="70">
        <v>0.87013888888888857</v>
      </c>
      <c r="O190" s="70">
        <v>0.8708333333333329</v>
      </c>
      <c r="P190" s="70">
        <v>0.87291666666666634</v>
      </c>
      <c r="Q190" s="70">
        <v>0.87361111111111067</v>
      </c>
      <c r="R190" s="70">
        <v>0.87430555555555511</v>
      </c>
      <c r="S190" s="70">
        <v>0.875694444444444</v>
      </c>
      <c r="T190" s="70">
        <v>0.87638888888888844</v>
      </c>
      <c r="U190" s="70">
        <v>0.87847222222222177</v>
      </c>
      <c r="V190" s="70">
        <v>0.87986111111111076</v>
      </c>
      <c r="W190" s="70">
        <v>0.8805555555555552</v>
      </c>
      <c r="X190" s="70">
        <v>0.88124999999999964</v>
      </c>
      <c r="Y190" s="70">
        <v>0.88194444444444409</v>
      </c>
      <c r="Z190" s="70">
        <v>0.88263888888888853</v>
      </c>
      <c r="AA190" s="70">
        <v>0.88333333333333297</v>
      </c>
      <c r="AB190" s="70">
        <v>0.88402777777777741</v>
      </c>
      <c r="AC190" s="70">
        <v>0.88472222222222185</v>
      </c>
      <c r="AD190" s="70">
        <v>0.88611111111111074</v>
      </c>
      <c r="AE190" s="70">
        <v>0.88680555555555518</v>
      </c>
      <c r="AF190" s="70">
        <v>0.89097222222222183</v>
      </c>
      <c r="AG190" s="70">
        <v>0.89236111111111072</v>
      </c>
      <c r="AH190" s="70">
        <v>0.8937499999999996</v>
      </c>
      <c r="AI190" s="71"/>
      <c r="AJ190" s="82" t="s">
        <v>5</v>
      </c>
      <c r="AK190" s="83">
        <v>0</v>
      </c>
      <c r="AL190" s="84">
        <v>8.9700000000000006</v>
      </c>
      <c r="AM190" s="86" t="s">
        <v>4</v>
      </c>
      <c r="AN190" s="68">
        <v>485</v>
      </c>
      <c r="AO190" s="70">
        <v>0.89444444444444438</v>
      </c>
      <c r="AP190" s="70">
        <v>0.89583333333333326</v>
      </c>
      <c r="AQ190" s="70">
        <v>0.89722222222222214</v>
      </c>
      <c r="AR190" s="70">
        <v>0.90069444444444435</v>
      </c>
      <c r="AS190" s="70">
        <v>0.90277777777777768</v>
      </c>
      <c r="AT190" s="70">
        <v>0.90347222222222212</v>
      </c>
      <c r="AU190" s="70">
        <v>0.90416666666666656</v>
      </c>
      <c r="AV190" s="70">
        <v>0.90555555555555545</v>
      </c>
      <c r="AW190" s="70">
        <v>0.90694444444444433</v>
      </c>
      <c r="AX190" s="70">
        <v>0.90833333333333321</v>
      </c>
      <c r="AY190" s="70">
        <v>0.90902777777777766</v>
      </c>
      <c r="AZ190" s="70">
        <v>0.9097222222222221</v>
      </c>
      <c r="BA190" s="70">
        <v>0.91041666666666654</v>
      </c>
      <c r="BB190" s="70">
        <v>0.91111111111111098</v>
      </c>
      <c r="BC190" s="70"/>
      <c r="BD190" s="70"/>
      <c r="BE190" s="70">
        <v>0.91180555555555542</v>
      </c>
      <c r="BF190" s="70">
        <v>0.91249999999999987</v>
      </c>
      <c r="BG190" s="70">
        <v>0.91319444444444431</v>
      </c>
      <c r="BH190" s="70"/>
      <c r="BI190" s="70">
        <v>0.91388888888888875</v>
      </c>
      <c r="BJ190" s="70">
        <v>0.91458333333333319</v>
      </c>
      <c r="BK190" s="70">
        <v>0.91527777777777763</v>
      </c>
      <c r="BL190" s="70">
        <v>0.91597222222222208</v>
      </c>
      <c r="BM190" s="70"/>
      <c r="BN190" s="70"/>
      <c r="BO190" s="70"/>
      <c r="BP190" s="70"/>
    </row>
    <row r="191" spans="1:68">
      <c r="A191" s="82" t="s">
        <v>5</v>
      </c>
      <c r="B191" s="83">
        <v>0</v>
      </c>
      <c r="C191" s="84">
        <v>6.7</v>
      </c>
      <c r="D191" s="86" t="s">
        <v>15</v>
      </c>
      <c r="E191" s="68">
        <v>470</v>
      </c>
      <c r="F191" s="68"/>
      <c r="G191" s="68"/>
      <c r="H191" s="70"/>
      <c r="I191" s="70"/>
      <c r="J191" s="70"/>
      <c r="K191" s="70"/>
      <c r="L191" s="70"/>
      <c r="M191" s="70">
        <v>0.87847222222222243</v>
      </c>
      <c r="N191" s="70">
        <v>0.87986111111111132</v>
      </c>
      <c r="O191" s="70">
        <v>0.88194444444444464</v>
      </c>
      <c r="P191" s="70">
        <v>0.88402777777777797</v>
      </c>
      <c r="Q191" s="70"/>
      <c r="R191" s="70"/>
      <c r="S191" s="70"/>
      <c r="T191" s="70"/>
      <c r="U191" s="70"/>
      <c r="V191" s="70">
        <v>0.88541666666666685</v>
      </c>
      <c r="W191" s="70">
        <v>0.88611111111111129</v>
      </c>
      <c r="X191" s="70">
        <v>0.88680555555555574</v>
      </c>
      <c r="Y191" s="70">
        <v>0.88750000000000018</v>
      </c>
      <c r="Z191" s="70">
        <v>0.88819444444444473</v>
      </c>
      <c r="AA191" s="70">
        <v>0.88888888888888917</v>
      </c>
      <c r="AB191" s="70">
        <v>0.88958333333333361</v>
      </c>
      <c r="AC191" s="70">
        <v>0.89027777777777806</v>
      </c>
      <c r="AD191" s="70">
        <v>0.89166666666666694</v>
      </c>
      <c r="AE191" s="70">
        <v>0.89236111111111138</v>
      </c>
      <c r="AF191" s="70">
        <v>0.89652777777777803</v>
      </c>
      <c r="AG191" s="70">
        <v>0.89791666666666692</v>
      </c>
      <c r="AH191" s="70">
        <v>0.8993055555555558</v>
      </c>
      <c r="AI191" s="71"/>
      <c r="AJ191" s="82" t="s">
        <v>5</v>
      </c>
      <c r="AK191" s="83">
        <v>0</v>
      </c>
      <c r="AL191" s="84">
        <v>7.16</v>
      </c>
      <c r="AM191" s="86" t="s">
        <v>15</v>
      </c>
      <c r="AN191" s="68">
        <v>470</v>
      </c>
      <c r="AO191" s="70">
        <v>0.89999999999999991</v>
      </c>
      <c r="AP191" s="70">
        <v>0.9013888888888888</v>
      </c>
      <c r="AQ191" s="70">
        <v>0.90277777777777768</v>
      </c>
      <c r="AR191" s="70">
        <v>0.90624999999999989</v>
      </c>
      <c r="AS191" s="70">
        <v>0.90833333333333321</v>
      </c>
      <c r="AT191" s="70">
        <v>0.90902777777777766</v>
      </c>
      <c r="AU191" s="70">
        <v>0.9097222222222221</v>
      </c>
      <c r="AV191" s="70">
        <v>0.91111111111111098</v>
      </c>
      <c r="AW191" s="70">
        <v>0.91249999999999987</v>
      </c>
      <c r="AX191" s="70">
        <v>0.91388888888888875</v>
      </c>
      <c r="AY191" s="70">
        <v>0.91458333333333319</v>
      </c>
      <c r="AZ191" s="70">
        <v>0.91527777777777763</v>
      </c>
      <c r="BA191" s="70">
        <v>0.91597222222222208</v>
      </c>
      <c r="BB191" s="70">
        <v>0.91666666666666652</v>
      </c>
      <c r="BC191" s="70">
        <v>0.9180555555555554</v>
      </c>
      <c r="BD191" s="70">
        <v>0.92013888888888873</v>
      </c>
      <c r="BE191" s="70"/>
      <c r="BF191" s="70"/>
      <c r="BG191" s="70"/>
      <c r="BH191" s="70">
        <v>0.92361111111111094</v>
      </c>
      <c r="BI191" s="70"/>
      <c r="BJ191" s="70"/>
      <c r="BK191" s="70"/>
      <c r="BL191" s="70"/>
      <c r="BM191" s="70"/>
      <c r="BN191" s="70"/>
      <c r="BO191" s="70"/>
      <c r="BP191" s="70"/>
    </row>
    <row r="192" spans="1:68">
      <c r="A192" s="82" t="s">
        <v>5</v>
      </c>
      <c r="B192" s="83">
        <v>0</v>
      </c>
      <c r="C192" s="84">
        <v>4.84</v>
      </c>
      <c r="D192" s="86" t="s">
        <v>14</v>
      </c>
      <c r="E192" s="68">
        <v>477</v>
      </c>
      <c r="F192" s="68"/>
      <c r="G192" s="68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>
        <v>0.89097222222222194</v>
      </c>
      <c r="W192" s="70">
        <v>0.89236111111111083</v>
      </c>
      <c r="X192" s="70">
        <v>0.89305555555555527</v>
      </c>
      <c r="Y192" s="70">
        <v>0.89374999999999971</v>
      </c>
      <c r="Z192" s="70">
        <v>0.89444444444444415</v>
      </c>
      <c r="AA192" s="70">
        <v>0.8951388888888886</v>
      </c>
      <c r="AB192" s="70">
        <v>0.89583333333333304</v>
      </c>
      <c r="AC192" s="70">
        <v>0.89652777777777748</v>
      </c>
      <c r="AD192" s="70">
        <v>0.89722222222222192</v>
      </c>
      <c r="AE192" s="70">
        <v>0.89791666666666636</v>
      </c>
      <c r="AF192" s="70">
        <v>0.90208333333333302</v>
      </c>
      <c r="AG192" s="70">
        <v>0.9034722222222219</v>
      </c>
      <c r="AH192" s="70">
        <v>0.90486111111111078</v>
      </c>
      <c r="AI192" s="71"/>
      <c r="AJ192" s="82" t="s">
        <v>5</v>
      </c>
      <c r="AK192" s="83">
        <v>0</v>
      </c>
      <c r="AL192" s="84">
        <v>5.22</v>
      </c>
      <c r="AM192" s="86" t="s">
        <v>14</v>
      </c>
      <c r="AN192" s="68">
        <v>477</v>
      </c>
      <c r="AO192" s="70">
        <v>0.90555555555555545</v>
      </c>
      <c r="AP192" s="70">
        <v>0.90694444444444433</v>
      </c>
      <c r="AQ192" s="70">
        <v>0.90833333333333321</v>
      </c>
      <c r="AR192" s="70">
        <v>0.91180555555555554</v>
      </c>
      <c r="AS192" s="70">
        <v>0.91388888888888886</v>
      </c>
      <c r="AT192" s="70">
        <v>0.9145833333333333</v>
      </c>
      <c r="AU192" s="70">
        <v>0.91527777777777775</v>
      </c>
      <c r="AV192" s="70">
        <v>0.91666666666666663</v>
      </c>
      <c r="AW192" s="70">
        <v>0.91805555555555551</v>
      </c>
      <c r="AX192" s="70">
        <v>0.9194444444444444</v>
      </c>
      <c r="AY192" s="70">
        <v>0.92013888888888884</v>
      </c>
      <c r="AZ192" s="70">
        <v>0.92083333333333328</v>
      </c>
      <c r="BA192" s="70">
        <v>0.92152777777777772</v>
      </c>
      <c r="BB192" s="70">
        <v>0.92222222222222217</v>
      </c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</row>
    <row r="193" spans="1:68">
      <c r="A193" s="82" t="s">
        <v>5</v>
      </c>
      <c r="B193" s="83">
        <v>0</v>
      </c>
      <c r="C193" s="84">
        <v>7.48</v>
      </c>
      <c r="D193" s="86" t="s">
        <v>4</v>
      </c>
      <c r="E193" s="68">
        <v>474</v>
      </c>
      <c r="F193" s="68"/>
      <c r="G193" s="68"/>
      <c r="H193" s="70">
        <v>0.88263888888888864</v>
      </c>
      <c r="I193" s="70"/>
      <c r="J193" s="70"/>
      <c r="K193" s="70"/>
      <c r="L193" s="70">
        <v>0.88472222222222185</v>
      </c>
      <c r="M193" s="70"/>
      <c r="N193" s="70">
        <v>0.88680555555555529</v>
      </c>
      <c r="O193" s="70">
        <v>0.88749999999999962</v>
      </c>
      <c r="P193" s="70">
        <v>0.88958333333333306</v>
      </c>
      <c r="Q193" s="70">
        <v>0.89027777777777739</v>
      </c>
      <c r="R193" s="70">
        <v>0.89097222222222183</v>
      </c>
      <c r="S193" s="70">
        <v>0.89236111111111072</v>
      </c>
      <c r="T193" s="70">
        <v>0.89305555555555516</v>
      </c>
      <c r="U193" s="70">
        <v>0.89513888888888848</v>
      </c>
      <c r="V193" s="70">
        <v>0.89652777777777748</v>
      </c>
      <c r="W193" s="70">
        <v>0.89722222222222192</v>
      </c>
      <c r="X193" s="70">
        <v>0.89791666666666636</v>
      </c>
      <c r="Y193" s="70">
        <v>0.89861111111111081</v>
      </c>
      <c r="Z193" s="70">
        <v>0.89930555555555525</v>
      </c>
      <c r="AA193" s="70">
        <v>0.89999999999999969</v>
      </c>
      <c r="AB193" s="70">
        <v>0.90069444444444413</v>
      </c>
      <c r="AC193" s="70">
        <v>0.90138888888888857</v>
      </c>
      <c r="AD193" s="70">
        <v>0.90277777777777746</v>
      </c>
      <c r="AE193" s="70">
        <v>0.9034722222222219</v>
      </c>
      <c r="AF193" s="70">
        <v>0.90763888888888855</v>
      </c>
      <c r="AG193" s="70">
        <v>0.90902777777777743</v>
      </c>
      <c r="AH193" s="70">
        <v>0.91041666666666632</v>
      </c>
      <c r="AI193" s="71"/>
      <c r="AJ193" s="82" t="s">
        <v>5</v>
      </c>
      <c r="AK193" s="83">
        <v>0.04</v>
      </c>
      <c r="AL193" s="84">
        <v>11.66</v>
      </c>
      <c r="AM193" s="86" t="s">
        <v>13</v>
      </c>
      <c r="AN193" s="68">
        <v>474</v>
      </c>
      <c r="AO193" s="70">
        <v>0.91111111111111109</v>
      </c>
      <c r="AP193" s="70">
        <v>0.91249999999999998</v>
      </c>
      <c r="AQ193" s="70">
        <v>0.91388888888888886</v>
      </c>
      <c r="AR193" s="70">
        <v>0.91736111111111107</v>
      </c>
      <c r="AS193" s="70">
        <v>0.9194444444444444</v>
      </c>
      <c r="AT193" s="70">
        <v>0.92013888888888884</v>
      </c>
      <c r="AU193" s="70">
        <v>0.92083333333333328</v>
      </c>
      <c r="AV193" s="70">
        <v>0.92222222222222217</v>
      </c>
      <c r="AW193" s="70">
        <v>0.92361111111111105</v>
      </c>
      <c r="AX193" s="70">
        <v>0.92499999999999993</v>
      </c>
      <c r="AY193" s="70">
        <v>0.92569444444444438</v>
      </c>
      <c r="AZ193" s="70">
        <v>0.92638888888888882</v>
      </c>
      <c r="BA193" s="70">
        <v>0.92708333333333326</v>
      </c>
      <c r="BB193" s="70">
        <v>0.9277777777777777</v>
      </c>
      <c r="BC193" s="70"/>
      <c r="BD193" s="70"/>
      <c r="BE193" s="70">
        <v>0.92847222222222214</v>
      </c>
      <c r="BF193" s="70">
        <v>0.92916666666666659</v>
      </c>
      <c r="BG193" s="70">
        <v>0.92986111111111103</v>
      </c>
      <c r="BH193" s="70"/>
      <c r="BI193" s="70">
        <v>0.93055555555555547</v>
      </c>
      <c r="BJ193" s="70">
        <v>0.93124999999999991</v>
      </c>
      <c r="BK193" s="70">
        <v>0.93194444444444435</v>
      </c>
      <c r="BL193" s="70">
        <v>0.9326388888888888</v>
      </c>
      <c r="BM193" s="70"/>
      <c r="BN193" s="70">
        <v>0.93333333333333324</v>
      </c>
      <c r="BO193" s="70">
        <v>0.9375</v>
      </c>
      <c r="BP193" s="72">
        <v>0.94097222222222221</v>
      </c>
    </row>
    <row r="194" spans="1:68">
      <c r="A194" s="82" t="s">
        <v>5</v>
      </c>
      <c r="B194" s="83">
        <v>0</v>
      </c>
      <c r="C194" s="84">
        <v>6.7</v>
      </c>
      <c r="D194" s="86" t="s">
        <v>15</v>
      </c>
      <c r="E194" s="68">
        <v>476</v>
      </c>
      <c r="F194" s="68"/>
      <c r="G194" s="68"/>
      <c r="H194" s="70"/>
      <c r="I194" s="70"/>
      <c r="J194" s="70"/>
      <c r="K194" s="70"/>
      <c r="L194" s="70"/>
      <c r="M194" s="70">
        <v>0.89513888888888915</v>
      </c>
      <c r="N194" s="70">
        <v>0.89652777777777803</v>
      </c>
      <c r="O194" s="70">
        <v>0.89861111111111136</v>
      </c>
      <c r="P194" s="70">
        <v>0.90069444444444469</v>
      </c>
      <c r="Q194" s="70"/>
      <c r="R194" s="70"/>
      <c r="S194" s="70"/>
      <c r="T194" s="70"/>
      <c r="U194" s="70"/>
      <c r="V194" s="70">
        <v>0.90208333333333357</v>
      </c>
      <c r="W194" s="70">
        <v>0.90277777777777801</v>
      </c>
      <c r="X194" s="70">
        <v>0.90347222222222245</v>
      </c>
      <c r="Y194" s="70">
        <v>0.9041666666666669</v>
      </c>
      <c r="Z194" s="70">
        <v>0.90486111111111145</v>
      </c>
      <c r="AA194" s="70">
        <v>0.90555555555555589</v>
      </c>
      <c r="AB194" s="70">
        <v>0.90625000000000033</v>
      </c>
      <c r="AC194" s="70">
        <v>0.90694444444444478</v>
      </c>
      <c r="AD194" s="70">
        <v>0.90833333333333366</v>
      </c>
      <c r="AE194" s="70">
        <v>0.9090277777777781</v>
      </c>
      <c r="AF194" s="70">
        <v>0.91319444444444475</v>
      </c>
      <c r="AG194" s="70">
        <v>0.91458333333333364</v>
      </c>
      <c r="AH194" s="70">
        <v>0.91597222222222252</v>
      </c>
      <c r="AI194" s="71"/>
      <c r="AJ194" s="82" t="s">
        <v>5</v>
      </c>
      <c r="AK194" s="83">
        <v>0.04</v>
      </c>
      <c r="AL194" s="84">
        <v>10.55</v>
      </c>
      <c r="AM194" s="86" t="s">
        <v>103</v>
      </c>
      <c r="AN194" s="68">
        <v>476</v>
      </c>
      <c r="AO194" s="70">
        <v>0.91666666666666663</v>
      </c>
      <c r="AP194" s="70">
        <v>0.91805555555555551</v>
      </c>
      <c r="AQ194" s="70">
        <v>0.9194444444444444</v>
      </c>
      <c r="AR194" s="70">
        <v>0.92291666666666661</v>
      </c>
      <c r="AS194" s="70">
        <v>0.92499999999999993</v>
      </c>
      <c r="AT194" s="70">
        <v>0.92569444444444438</v>
      </c>
      <c r="AU194" s="70">
        <v>0.92638888888888882</v>
      </c>
      <c r="AV194" s="70">
        <v>0.9277777777777777</v>
      </c>
      <c r="AW194" s="70">
        <v>0.92916666666666659</v>
      </c>
      <c r="AX194" s="70">
        <v>0.93055555555555547</v>
      </c>
      <c r="AY194" s="70">
        <v>0.93124999999999991</v>
      </c>
      <c r="AZ194" s="70">
        <v>0.93194444444444435</v>
      </c>
      <c r="BA194" s="70">
        <v>0.9326388888888888</v>
      </c>
      <c r="BB194" s="70">
        <v>0.93333333333333324</v>
      </c>
      <c r="BC194" s="70">
        <v>0.93472222222222212</v>
      </c>
      <c r="BD194" s="70">
        <v>0.93680555555555545</v>
      </c>
      <c r="BE194" s="70"/>
      <c r="BF194" s="70"/>
      <c r="BG194" s="70"/>
      <c r="BH194" s="70">
        <v>0.94027777777777766</v>
      </c>
      <c r="BI194" s="70"/>
      <c r="BJ194" s="70"/>
      <c r="BK194" s="70"/>
      <c r="BL194" s="70"/>
      <c r="BM194" s="70">
        <v>0.94097222222222221</v>
      </c>
      <c r="BN194" s="70">
        <v>0.94166666666666676</v>
      </c>
      <c r="BO194" s="70">
        <v>0.9458333333333333</v>
      </c>
      <c r="BP194" s="72">
        <v>0.94930555555555562</v>
      </c>
    </row>
    <row r="195" spans="1:68">
      <c r="A195" s="82" t="s">
        <v>5</v>
      </c>
      <c r="B195" s="83">
        <v>0</v>
      </c>
      <c r="C195" s="84">
        <v>4.84</v>
      </c>
      <c r="D195" s="86" t="s">
        <v>14</v>
      </c>
      <c r="E195" s="68">
        <v>483</v>
      </c>
      <c r="F195" s="68"/>
      <c r="G195" s="68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>
        <v>0.90763888888888866</v>
      </c>
      <c r="W195" s="70">
        <v>0.90902777777777755</v>
      </c>
      <c r="X195" s="70">
        <v>0.90972222222222199</v>
      </c>
      <c r="Y195" s="70">
        <v>0.91041666666666643</v>
      </c>
      <c r="Z195" s="70">
        <v>0.91111111111111087</v>
      </c>
      <c r="AA195" s="70">
        <v>0.91180555555555531</v>
      </c>
      <c r="AB195" s="70">
        <v>0.91249999999999976</v>
      </c>
      <c r="AC195" s="70">
        <v>0.9131944444444442</v>
      </c>
      <c r="AD195" s="70">
        <v>0.91388888888888864</v>
      </c>
      <c r="AE195" s="70">
        <v>0.91458333333333308</v>
      </c>
      <c r="AF195" s="70">
        <v>0.91874999999999973</v>
      </c>
      <c r="AG195" s="70">
        <v>0.92013888888888862</v>
      </c>
      <c r="AH195" s="70">
        <v>0.9215277777777775</v>
      </c>
      <c r="AI195" s="71"/>
      <c r="AJ195" s="82" t="s">
        <v>5</v>
      </c>
      <c r="AK195" s="83">
        <v>0</v>
      </c>
      <c r="AL195" s="84">
        <v>5.22</v>
      </c>
      <c r="AM195" s="86" t="s">
        <v>14</v>
      </c>
      <c r="AN195" s="68">
        <v>483</v>
      </c>
      <c r="AO195" s="70">
        <v>0.92222222222222217</v>
      </c>
      <c r="AP195" s="70">
        <v>0.92361111111111105</v>
      </c>
      <c r="AQ195" s="70">
        <v>0.92499999999999993</v>
      </c>
      <c r="AR195" s="70">
        <v>0.92847222222222225</v>
      </c>
      <c r="AS195" s="70">
        <v>0.93055555555555558</v>
      </c>
      <c r="AT195" s="70">
        <v>0.93125000000000002</v>
      </c>
      <c r="AU195" s="70">
        <v>0.93194444444444446</v>
      </c>
      <c r="AV195" s="70">
        <v>0.93333333333333335</v>
      </c>
      <c r="AW195" s="70">
        <v>0.93472222222222223</v>
      </c>
      <c r="AX195" s="70">
        <v>0.93611111111111112</v>
      </c>
      <c r="AY195" s="70">
        <v>0.93680555555555556</v>
      </c>
      <c r="AZ195" s="70">
        <v>0.9375</v>
      </c>
      <c r="BA195" s="70">
        <v>0.93819444444444444</v>
      </c>
      <c r="BB195" s="70">
        <v>0.93888888888888888</v>
      </c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</row>
    <row r="196" spans="1:68">
      <c r="A196" s="82" t="s">
        <v>5</v>
      </c>
      <c r="B196" s="83">
        <v>0</v>
      </c>
      <c r="C196" s="84">
        <v>7.48</v>
      </c>
      <c r="D196" s="86" t="s">
        <v>4</v>
      </c>
      <c r="E196" s="68">
        <v>480</v>
      </c>
      <c r="F196" s="68"/>
      <c r="G196" s="68"/>
      <c r="H196" s="70">
        <v>0.89930555555555536</v>
      </c>
      <c r="I196" s="70"/>
      <c r="J196" s="70"/>
      <c r="K196" s="70"/>
      <c r="L196" s="70">
        <v>0.90138888888888857</v>
      </c>
      <c r="M196" s="70"/>
      <c r="N196" s="70">
        <v>0.90347222222222201</v>
      </c>
      <c r="O196" s="70">
        <v>0.90416666666666634</v>
      </c>
      <c r="P196" s="70">
        <v>0.90624999999999978</v>
      </c>
      <c r="Q196" s="70">
        <v>0.90694444444444411</v>
      </c>
      <c r="R196" s="70">
        <v>0.90763888888888855</v>
      </c>
      <c r="S196" s="70">
        <v>0.90902777777777743</v>
      </c>
      <c r="T196" s="70">
        <v>0.90972222222222188</v>
      </c>
      <c r="U196" s="70">
        <v>0.9118055555555552</v>
      </c>
      <c r="V196" s="70">
        <v>0.9131944444444442</v>
      </c>
      <c r="W196" s="70">
        <v>0.91388888888888864</v>
      </c>
      <c r="X196" s="70">
        <v>0.91458333333333308</v>
      </c>
      <c r="Y196" s="70">
        <v>0.91527777777777752</v>
      </c>
      <c r="Z196" s="70">
        <v>0.91597222222222197</v>
      </c>
      <c r="AA196" s="70">
        <v>0.91666666666666641</v>
      </c>
      <c r="AB196" s="70">
        <v>0.91736111111111085</v>
      </c>
      <c r="AC196" s="70">
        <v>0.91805555555555529</v>
      </c>
      <c r="AD196" s="70">
        <v>0.91944444444444418</v>
      </c>
      <c r="AE196" s="70">
        <v>0.92013888888888862</v>
      </c>
      <c r="AF196" s="70">
        <v>0.92430555555555527</v>
      </c>
      <c r="AG196" s="70">
        <v>0.92569444444444415</v>
      </c>
      <c r="AH196" s="70">
        <v>0.92708333333333304</v>
      </c>
      <c r="AI196" s="71"/>
      <c r="AJ196" s="82" t="s">
        <v>5</v>
      </c>
      <c r="AK196" s="83">
        <v>0.04</v>
      </c>
      <c r="AL196" s="84">
        <v>11.66</v>
      </c>
      <c r="AM196" s="86" t="s">
        <v>13</v>
      </c>
      <c r="AN196" s="68">
        <v>480</v>
      </c>
      <c r="AO196" s="70">
        <v>0.92777777777777781</v>
      </c>
      <c r="AP196" s="70">
        <v>0.9291666666666667</v>
      </c>
      <c r="AQ196" s="70">
        <v>0.93055555555555558</v>
      </c>
      <c r="AR196" s="70">
        <v>0.93402777777777779</v>
      </c>
      <c r="AS196" s="70">
        <v>0.93611111111111112</v>
      </c>
      <c r="AT196" s="70">
        <v>0.93680555555555556</v>
      </c>
      <c r="AU196" s="70">
        <v>0.9375</v>
      </c>
      <c r="AV196" s="70">
        <v>0.93888888888888888</v>
      </c>
      <c r="AW196" s="70">
        <v>0.94027777777777777</v>
      </c>
      <c r="AX196" s="70">
        <v>0.94166666666666665</v>
      </c>
      <c r="AY196" s="70">
        <v>0.94236111111111109</v>
      </c>
      <c r="AZ196" s="70">
        <v>0.94305555555555554</v>
      </c>
      <c r="BA196" s="70">
        <v>0.94374999999999998</v>
      </c>
      <c r="BB196" s="70">
        <v>0.94444444444444442</v>
      </c>
      <c r="BC196" s="70"/>
      <c r="BD196" s="70"/>
      <c r="BE196" s="70">
        <v>0.94513888888888886</v>
      </c>
      <c r="BF196" s="70">
        <v>0.9458333333333333</v>
      </c>
      <c r="BG196" s="70">
        <v>0.94652777777777775</v>
      </c>
      <c r="BH196" s="70"/>
      <c r="BI196" s="70">
        <v>0.94722222222222219</v>
      </c>
      <c r="BJ196" s="70">
        <v>0.94791666666666663</v>
      </c>
      <c r="BK196" s="70">
        <v>0.94861111111111107</v>
      </c>
      <c r="BL196" s="70">
        <v>0.94930555555555551</v>
      </c>
      <c r="BM196" s="70"/>
      <c r="BN196" s="70">
        <v>0.95000000000000007</v>
      </c>
      <c r="BO196" s="70">
        <v>0.95416666666666661</v>
      </c>
      <c r="BP196" s="72">
        <v>0.95763888888888893</v>
      </c>
    </row>
    <row r="197" spans="1:68">
      <c r="A197" s="82" t="s">
        <v>5</v>
      </c>
      <c r="B197" s="83">
        <v>0</v>
      </c>
      <c r="C197" s="84">
        <v>6.7</v>
      </c>
      <c r="D197" s="86" t="s">
        <v>15</v>
      </c>
      <c r="E197" s="68">
        <v>482</v>
      </c>
      <c r="F197" s="68"/>
      <c r="G197" s="68"/>
      <c r="H197" s="70"/>
      <c r="I197" s="70"/>
      <c r="J197" s="70"/>
      <c r="K197" s="70"/>
      <c r="L197" s="70"/>
      <c r="M197" s="70">
        <v>0.91180555555555587</v>
      </c>
      <c r="N197" s="70">
        <v>0.91319444444444475</v>
      </c>
      <c r="O197" s="70">
        <v>0.91527777777777808</v>
      </c>
      <c r="P197" s="70">
        <v>0.9173611111111114</v>
      </c>
      <c r="Q197" s="70"/>
      <c r="R197" s="70"/>
      <c r="S197" s="70"/>
      <c r="T197" s="70"/>
      <c r="U197" s="70"/>
      <c r="V197" s="70">
        <v>0.91875000000000029</v>
      </c>
      <c r="W197" s="70">
        <v>0.91944444444444473</v>
      </c>
      <c r="X197" s="70">
        <v>0.92013888888888917</v>
      </c>
      <c r="Y197" s="70">
        <v>0.92083333333333361</v>
      </c>
      <c r="Z197" s="70">
        <v>0.92152777777777817</v>
      </c>
      <c r="AA197" s="70">
        <v>0.92222222222222261</v>
      </c>
      <c r="AB197" s="70">
        <v>0.92291666666666705</v>
      </c>
      <c r="AC197" s="70">
        <v>0.92361111111111149</v>
      </c>
      <c r="AD197" s="70">
        <v>0.92500000000000038</v>
      </c>
      <c r="AE197" s="70">
        <v>0.92569444444444482</v>
      </c>
      <c r="AF197" s="70">
        <v>0.92986111111111147</v>
      </c>
      <c r="AG197" s="70">
        <v>0.93125000000000036</v>
      </c>
      <c r="AH197" s="70">
        <v>0.93263888888888924</v>
      </c>
      <c r="AI197" s="71"/>
      <c r="AJ197" s="82" t="s">
        <v>5</v>
      </c>
      <c r="AK197" s="83">
        <v>0.04</v>
      </c>
      <c r="AL197" s="84">
        <v>10.55</v>
      </c>
      <c r="AM197" s="86" t="s">
        <v>103</v>
      </c>
      <c r="AN197" s="68">
        <v>482</v>
      </c>
      <c r="AO197" s="70">
        <v>0.93333333333333335</v>
      </c>
      <c r="AP197" s="70">
        <v>0.93472222222222223</v>
      </c>
      <c r="AQ197" s="70">
        <v>0.93611111111111112</v>
      </c>
      <c r="AR197" s="70">
        <v>0.93958333333333333</v>
      </c>
      <c r="AS197" s="70">
        <v>0.94166666666666665</v>
      </c>
      <c r="AT197" s="70">
        <v>0.94236111111111109</v>
      </c>
      <c r="AU197" s="70">
        <v>0.94305555555555554</v>
      </c>
      <c r="AV197" s="70">
        <v>0.94444444444444442</v>
      </c>
      <c r="AW197" s="70">
        <v>0.9458333333333333</v>
      </c>
      <c r="AX197" s="70">
        <v>0.94722222222222219</v>
      </c>
      <c r="AY197" s="70">
        <v>0.94791666666666663</v>
      </c>
      <c r="AZ197" s="70">
        <v>0.94861111111111107</v>
      </c>
      <c r="BA197" s="70">
        <v>0.94930555555555551</v>
      </c>
      <c r="BB197" s="70">
        <v>0.95</v>
      </c>
      <c r="BC197" s="70">
        <v>0.95138888888888884</v>
      </c>
      <c r="BD197" s="70">
        <v>0.95347222222222217</v>
      </c>
      <c r="BE197" s="70"/>
      <c r="BF197" s="70"/>
      <c r="BG197" s="70"/>
      <c r="BH197" s="70">
        <v>0.95694444444444438</v>
      </c>
      <c r="BI197" s="70"/>
      <c r="BJ197" s="70"/>
      <c r="BK197" s="70"/>
      <c r="BL197" s="70"/>
      <c r="BM197" s="70">
        <v>0.95763888888888893</v>
      </c>
      <c r="BN197" s="70">
        <v>0.95833333333333337</v>
      </c>
      <c r="BO197" s="70">
        <v>0.96250000000000002</v>
      </c>
      <c r="BP197" s="72">
        <v>0.96597222222222223</v>
      </c>
    </row>
    <row r="198" spans="1:68">
      <c r="A198" s="82" t="s">
        <v>5</v>
      </c>
      <c r="B198" s="83">
        <v>0</v>
      </c>
      <c r="C198" s="84">
        <v>4.84</v>
      </c>
      <c r="D198" s="86" t="s">
        <v>14</v>
      </c>
      <c r="E198" s="68">
        <v>477</v>
      </c>
      <c r="F198" s="68"/>
      <c r="G198" s="68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>
        <v>0.92430555555555538</v>
      </c>
      <c r="W198" s="70">
        <v>0.92569444444444426</v>
      </c>
      <c r="X198" s="70">
        <v>0.92638888888888871</v>
      </c>
      <c r="Y198" s="70">
        <v>0.92708333333333315</v>
      </c>
      <c r="Z198" s="70">
        <v>0.92777777777777759</v>
      </c>
      <c r="AA198" s="70">
        <v>0.92847222222222203</v>
      </c>
      <c r="AB198" s="70">
        <v>0.92916666666666647</v>
      </c>
      <c r="AC198" s="70">
        <v>0.92986111111111092</v>
      </c>
      <c r="AD198" s="70">
        <v>0.93055555555555536</v>
      </c>
      <c r="AE198" s="70">
        <v>0.9312499999999998</v>
      </c>
      <c r="AF198" s="70">
        <v>0.93541666666666645</v>
      </c>
      <c r="AG198" s="70">
        <v>0.93680555555555534</v>
      </c>
      <c r="AH198" s="70">
        <v>0.93819444444444422</v>
      </c>
      <c r="AI198" s="71"/>
      <c r="AJ198" s="82" t="s">
        <v>5</v>
      </c>
      <c r="AK198" s="83">
        <v>0.04</v>
      </c>
      <c r="AL198" s="84">
        <v>9.6</v>
      </c>
      <c r="AM198" s="86" t="s">
        <v>12</v>
      </c>
      <c r="AN198" s="68">
        <v>477</v>
      </c>
      <c r="AO198" s="70">
        <v>0.93888888888888888</v>
      </c>
      <c r="AP198" s="70">
        <v>0.94027777777777777</v>
      </c>
      <c r="AQ198" s="70">
        <v>0.94166666666666665</v>
      </c>
      <c r="AR198" s="70">
        <v>0.94513888888888897</v>
      </c>
      <c r="AS198" s="70">
        <v>0.9472222222222223</v>
      </c>
      <c r="AT198" s="70">
        <v>0.94791666666666674</v>
      </c>
      <c r="AU198" s="70">
        <v>0.94861111111111118</v>
      </c>
      <c r="AV198" s="70">
        <v>0.95000000000000007</v>
      </c>
      <c r="AW198" s="70">
        <v>0.95138888888888895</v>
      </c>
      <c r="AX198" s="70">
        <v>0.95277777777777783</v>
      </c>
      <c r="AY198" s="70">
        <v>0.95347222222222228</v>
      </c>
      <c r="AZ198" s="70">
        <v>0.95416666666666672</v>
      </c>
      <c r="BA198" s="70">
        <v>0.95486111111111116</v>
      </c>
      <c r="BB198" s="70">
        <v>0.9555555555555556</v>
      </c>
      <c r="BC198" s="70">
        <v>0.95624999999999993</v>
      </c>
      <c r="BD198" s="70">
        <v>0.95694444444444438</v>
      </c>
      <c r="BE198" s="70"/>
      <c r="BF198" s="70"/>
      <c r="BG198" s="70"/>
      <c r="BH198" s="70"/>
      <c r="BI198" s="70"/>
      <c r="BJ198" s="70"/>
      <c r="BK198" s="70"/>
      <c r="BL198" s="70"/>
      <c r="BM198" s="70">
        <v>0.95763888888888893</v>
      </c>
      <c r="BN198" s="70">
        <v>0.95833333333333337</v>
      </c>
      <c r="BO198" s="70">
        <v>0.96250000000000002</v>
      </c>
      <c r="BP198" s="72">
        <v>0.96597222222222223</v>
      </c>
    </row>
    <row r="199" spans="1:68">
      <c r="A199" s="82" t="s">
        <v>5</v>
      </c>
      <c r="B199" s="83">
        <v>0</v>
      </c>
      <c r="C199" s="84">
        <v>7.48</v>
      </c>
      <c r="D199" s="86" t="s">
        <v>4</v>
      </c>
      <c r="E199" s="68">
        <v>485</v>
      </c>
      <c r="F199" s="68"/>
      <c r="G199" s="68"/>
      <c r="H199" s="70">
        <v>0.91597222222222208</v>
      </c>
      <c r="I199" s="70"/>
      <c r="J199" s="70"/>
      <c r="K199" s="70"/>
      <c r="L199" s="70">
        <v>0.91805555555555529</v>
      </c>
      <c r="M199" s="70"/>
      <c r="N199" s="70">
        <v>0.92013888888888873</v>
      </c>
      <c r="O199" s="70">
        <v>0.92083333333333306</v>
      </c>
      <c r="P199" s="70">
        <v>0.9229166666666665</v>
      </c>
      <c r="Q199" s="70">
        <v>0.92361111111111083</v>
      </c>
      <c r="R199" s="70">
        <v>0.92430555555555527</v>
      </c>
      <c r="S199" s="70">
        <v>0.92569444444444415</v>
      </c>
      <c r="T199" s="70">
        <v>0.9263888888888886</v>
      </c>
      <c r="U199" s="70">
        <v>0.92847222222222192</v>
      </c>
      <c r="V199" s="70">
        <v>0.92986111111111092</v>
      </c>
      <c r="W199" s="70">
        <v>0.93055555555555536</v>
      </c>
      <c r="X199" s="70">
        <v>0.9312499999999998</v>
      </c>
      <c r="Y199" s="70">
        <v>0.93194444444444424</v>
      </c>
      <c r="Z199" s="70">
        <v>0.93263888888888868</v>
      </c>
      <c r="AA199" s="70">
        <v>0.93333333333333313</v>
      </c>
      <c r="AB199" s="70">
        <v>0.93402777777777757</v>
      </c>
      <c r="AC199" s="70">
        <v>0.93472222222222201</v>
      </c>
      <c r="AD199" s="70">
        <v>0.93611111111111089</v>
      </c>
      <c r="AE199" s="70">
        <v>0.93680555555555534</v>
      </c>
      <c r="AF199" s="70">
        <v>0.94097222222222199</v>
      </c>
      <c r="AG199" s="70">
        <v>0.94236111111111087</v>
      </c>
      <c r="AH199" s="70">
        <v>0.94374999999999976</v>
      </c>
      <c r="AI199" s="71"/>
      <c r="AJ199" s="82" t="s">
        <v>5</v>
      </c>
      <c r="AK199" s="83">
        <v>0.04</v>
      </c>
      <c r="AL199" s="84">
        <v>11.66</v>
      </c>
      <c r="AM199" s="86" t="s">
        <v>13</v>
      </c>
      <c r="AN199" s="68">
        <v>485</v>
      </c>
      <c r="AO199" s="70">
        <v>0.94444444444444453</v>
      </c>
      <c r="AP199" s="70">
        <v>0.94583333333333341</v>
      </c>
      <c r="AQ199" s="70">
        <v>0.9472222222222223</v>
      </c>
      <c r="AR199" s="70">
        <v>0.95069444444444451</v>
      </c>
      <c r="AS199" s="70">
        <v>0.95277777777777783</v>
      </c>
      <c r="AT199" s="70">
        <v>0.95347222222222228</v>
      </c>
      <c r="AU199" s="70">
        <v>0.95416666666666672</v>
      </c>
      <c r="AV199" s="70">
        <v>0.9555555555555556</v>
      </c>
      <c r="AW199" s="70">
        <v>0.95694444444444449</v>
      </c>
      <c r="AX199" s="70">
        <v>0.95833333333333337</v>
      </c>
      <c r="AY199" s="70">
        <v>0.95902777777777781</v>
      </c>
      <c r="AZ199" s="70">
        <v>0.95972222222222225</v>
      </c>
      <c r="BA199" s="70">
        <v>0.9604166666666667</v>
      </c>
      <c r="BB199" s="70">
        <v>0.96111111111111114</v>
      </c>
      <c r="BC199" s="70"/>
      <c r="BD199" s="70"/>
      <c r="BE199" s="70">
        <v>0.96180555555555558</v>
      </c>
      <c r="BF199" s="70">
        <v>0.96250000000000002</v>
      </c>
      <c r="BG199" s="70">
        <v>0.96319444444444446</v>
      </c>
      <c r="BH199" s="70"/>
      <c r="BI199" s="70">
        <v>0.96388888888888891</v>
      </c>
      <c r="BJ199" s="70">
        <v>0.96458333333333335</v>
      </c>
      <c r="BK199" s="70">
        <v>0.96527777777777779</v>
      </c>
      <c r="BL199" s="70">
        <v>0.96597222222222223</v>
      </c>
      <c r="BM199" s="70"/>
      <c r="BN199" s="70">
        <v>0.96666666666666667</v>
      </c>
      <c r="BO199" s="70">
        <v>0.97083333333333333</v>
      </c>
      <c r="BP199" s="72">
        <v>0.97430555555555554</v>
      </c>
    </row>
    <row r="200" spans="1:68">
      <c r="A200" s="82" t="s">
        <v>5</v>
      </c>
      <c r="B200" s="83">
        <v>0</v>
      </c>
      <c r="C200" s="84">
        <v>6.7</v>
      </c>
      <c r="D200" s="86" t="s">
        <v>15</v>
      </c>
      <c r="E200" s="68">
        <v>470</v>
      </c>
      <c r="F200" s="68"/>
      <c r="G200" s="68"/>
      <c r="H200" s="70"/>
      <c r="I200" s="70"/>
      <c r="J200" s="70"/>
      <c r="K200" s="70"/>
      <c r="L200" s="70"/>
      <c r="M200" s="70">
        <v>0.92847222222222259</v>
      </c>
      <c r="N200" s="70">
        <v>0.92986111111111147</v>
      </c>
      <c r="O200" s="70">
        <v>0.9319444444444448</v>
      </c>
      <c r="P200" s="70">
        <v>0.93402777777777812</v>
      </c>
      <c r="Q200" s="70"/>
      <c r="R200" s="70"/>
      <c r="S200" s="70"/>
      <c r="T200" s="70"/>
      <c r="U200" s="70"/>
      <c r="V200" s="70">
        <v>0.93541666666666701</v>
      </c>
      <c r="W200" s="70">
        <v>0.93611111111111145</v>
      </c>
      <c r="X200" s="70">
        <v>0.93680555555555589</v>
      </c>
      <c r="Y200" s="70">
        <v>0.93750000000000033</v>
      </c>
      <c r="Z200" s="70">
        <v>0.93819444444444489</v>
      </c>
      <c r="AA200" s="70">
        <v>0.93888888888888933</v>
      </c>
      <c r="AB200" s="70">
        <v>0.93958333333333377</v>
      </c>
      <c r="AC200" s="70">
        <v>0.94027777777777821</v>
      </c>
      <c r="AD200" s="70">
        <v>0.9416666666666671</v>
      </c>
      <c r="AE200" s="70">
        <v>0.94236111111111154</v>
      </c>
      <c r="AF200" s="70">
        <v>0.94652777777777819</v>
      </c>
      <c r="AG200" s="70">
        <v>0.94791666666666707</v>
      </c>
      <c r="AH200" s="70">
        <v>0.94930555555555596</v>
      </c>
      <c r="AI200" s="71"/>
      <c r="AJ200" s="82" t="s">
        <v>5</v>
      </c>
      <c r="AK200" s="83">
        <v>0.04</v>
      </c>
      <c r="AL200" s="84">
        <v>10.55</v>
      </c>
      <c r="AM200" s="86" t="s">
        <v>103</v>
      </c>
      <c r="AN200" s="68">
        <v>470</v>
      </c>
      <c r="AO200" s="70">
        <v>0.95000000000000007</v>
      </c>
      <c r="AP200" s="70">
        <v>0.95138888888888895</v>
      </c>
      <c r="AQ200" s="70">
        <v>0.95277777777777783</v>
      </c>
      <c r="AR200" s="70">
        <v>0.95625000000000004</v>
      </c>
      <c r="AS200" s="70">
        <v>0.95833333333333337</v>
      </c>
      <c r="AT200" s="70">
        <v>0.95902777777777781</v>
      </c>
      <c r="AU200" s="70">
        <v>0.95972222222222225</v>
      </c>
      <c r="AV200" s="70">
        <v>0.96111111111111114</v>
      </c>
      <c r="AW200" s="70">
        <v>0.96250000000000002</v>
      </c>
      <c r="AX200" s="70">
        <v>0.96388888888888891</v>
      </c>
      <c r="AY200" s="70">
        <v>0.96458333333333335</v>
      </c>
      <c r="AZ200" s="70">
        <v>0.96527777777777779</v>
      </c>
      <c r="BA200" s="70">
        <v>0.96597222222222223</v>
      </c>
      <c r="BB200" s="70">
        <v>0.96666666666666667</v>
      </c>
      <c r="BC200" s="70">
        <v>0.96805555555555556</v>
      </c>
      <c r="BD200" s="70">
        <v>0.97013888888888888</v>
      </c>
      <c r="BE200" s="70"/>
      <c r="BF200" s="70"/>
      <c r="BG200" s="70"/>
      <c r="BH200" s="73">
        <v>0.97361111111111109</v>
      </c>
      <c r="BI200" s="73"/>
      <c r="BJ200" s="73"/>
      <c r="BK200" s="73"/>
      <c r="BL200" s="73"/>
      <c r="BM200" s="70">
        <v>0.97430555555555554</v>
      </c>
      <c r="BN200" s="70">
        <v>0.97499999999999998</v>
      </c>
      <c r="BO200" s="70">
        <v>0.97916666666666663</v>
      </c>
      <c r="BP200" s="72">
        <v>0.98263888888888884</v>
      </c>
    </row>
    <row r="201" spans="1:68">
      <c r="A201" s="82" t="s">
        <v>5</v>
      </c>
      <c r="B201" s="83">
        <v>0</v>
      </c>
      <c r="C201" s="84">
        <v>4.84</v>
      </c>
      <c r="D201" s="86" t="s">
        <v>14</v>
      </c>
      <c r="E201" s="74">
        <v>483</v>
      </c>
      <c r="F201" s="74"/>
      <c r="G201" s="74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>
        <v>0.9409722222222221</v>
      </c>
      <c r="W201" s="75">
        <v>0.94236111111111098</v>
      </c>
      <c r="X201" s="75">
        <v>0.94305555555555542</v>
      </c>
      <c r="Y201" s="75">
        <v>0.94374999999999987</v>
      </c>
      <c r="Z201" s="75">
        <v>0.94444444444444431</v>
      </c>
      <c r="AA201" s="75">
        <v>0.94513888888888875</v>
      </c>
      <c r="AB201" s="75">
        <v>0.94583333333333319</v>
      </c>
      <c r="AC201" s="75">
        <v>0.94652777777777763</v>
      </c>
      <c r="AD201" s="75">
        <v>0.94722222222222208</v>
      </c>
      <c r="AE201" s="75">
        <v>0.94791666666666652</v>
      </c>
      <c r="AF201" s="75">
        <v>0.95208333333333317</v>
      </c>
      <c r="AG201" s="75">
        <v>0.95347222222222205</v>
      </c>
      <c r="AH201" s="75">
        <v>0.95486111111111094</v>
      </c>
      <c r="AI201" s="71"/>
      <c r="AJ201" s="82" t="s">
        <v>5</v>
      </c>
      <c r="AK201" s="83">
        <v>0.04</v>
      </c>
      <c r="AL201" s="84">
        <v>9.6</v>
      </c>
      <c r="AM201" s="86" t="s">
        <v>12</v>
      </c>
      <c r="AN201" s="68">
        <v>483</v>
      </c>
      <c r="AO201" s="70">
        <v>0.9555555555555556</v>
      </c>
      <c r="AP201" s="70">
        <v>0.95694444444444449</v>
      </c>
      <c r="AQ201" s="70">
        <v>0.95833333333333337</v>
      </c>
      <c r="AR201" s="70">
        <v>0.96180555555555569</v>
      </c>
      <c r="AS201" s="70">
        <v>0.96388888888888902</v>
      </c>
      <c r="AT201" s="70">
        <v>0.96458333333333346</v>
      </c>
      <c r="AU201" s="70">
        <v>0.9652777777777779</v>
      </c>
      <c r="AV201" s="70">
        <v>0.96666666666666679</v>
      </c>
      <c r="AW201" s="70">
        <v>0.96805555555555567</v>
      </c>
      <c r="AX201" s="70">
        <v>0.96944444444444455</v>
      </c>
      <c r="AY201" s="70">
        <v>0.97013888888888899</v>
      </c>
      <c r="AZ201" s="70">
        <v>0.97083333333333344</v>
      </c>
      <c r="BA201" s="70">
        <v>0.97152777777777788</v>
      </c>
      <c r="BB201" s="70">
        <v>0.97222222222222232</v>
      </c>
      <c r="BC201" s="70">
        <v>0.97291666666666676</v>
      </c>
      <c r="BD201" s="70">
        <v>0.97361111111111109</v>
      </c>
      <c r="BE201" s="70"/>
      <c r="BF201" s="70"/>
      <c r="BG201" s="70"/>
      <c r="BH201" s="70"/>
      <c r="BI201" s="70"/>
      <c r="BJ201" s="70"/>
      <c r="BK201" s="70"/>
      <c r="BL201" s="70"/>
      <c r="BM201" s="70">
        <v>0.97430555555555554</v>
      </c>
      <c r="BN201" s="70">
        <v>0.97499999999999998</v>
      </c>
      <c r="BO201" s="70">
        <v>0.97916666666666663</v>
      </c>
      <c r="BP201" s="72">
        <v>0.98263888888888884</v>
      </c>
    </row>
  </sheetData>
  <autoFilter ref="A1:BP20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9"/>
  <sheetViews>
    <sheetView showGridLines="0" zoomScale="90" zoomScaleNormal="90" workbookViewId="0">
      <pane ySplit="1" topLeftCell="A88" activePane="bottomLeft" state="frozen"/>
      <selection pane="bottomLeft" activeCell="AM2" sqref="AM2:AM129"/>
    </sheetView>
  </sheetViews>
  <sheetFormatPr defaultColWidth="9.109375" defaultRowHeight="13.2"/>
  <cols>
    <col min="1" max="2" width="6.109375" style="85" customWidth="1"/>
    <col min="3" max="4" width="9.109375" style="85"/>
    <col min="5" max="22" width="9.109375" style="80"/>
    <col min="23" max="33" width="0" style="80" hidden="1" customWidth="1"/>
    <col min="34" max="35" width="9.109375" style="80"/>
    <col min="36" max="37" width="6.109375" style="85" customWidth="1"/>
    <col min="38" max="39" width="9.109375" style="85"/>
    <col min="40" max="41" width="9.109375" style="80"/>
    <col min="42" max="53" width="0" style="80" hidden="1" customWidth="1"/>
    <col min="54" max="16384" width="9.109375" style="80"/>
  </cols>
  <sheetData>
    <row r="1" spans="1:68" s="79" customFormat="1" ht="39.75" customHeight="1">
      <c r="A1" s="81" t="s">
        <v>8</v>
      </c>
      <c r="B1" s="81" t="s">
        <v>9</v>
      </c>
      <c r="C1" s="81" t="s">
        <v>10</v>
      </c>
      <c r="D1" s="81" t="s">
        <v>11</v>
      </c>
      <c r="E1" s="76" t="s">
        <v>88</v>
      </c>
      <c r="F1" s="77" t="s">
        <v>16</v>
      </c>
      <c r="G1" s="77" t="s">
        <v>17</v>
      </c>
      <c r="H1" s="77" t="s">
        <v>93</v>
      </c>
      <c r="I1" s="77" t="s">
        <v>94</v>
      </c>
      <c r="J1" s="77" t="s">
        <v>95</v>
      </c>
      <c r="K1" s="77" t="s">
        <v>96</v>
      </c>
      <c r="L1" s="77" t="s">
        <v>19</v>
      </c>
      <c r="M1" s="77" t="s">
        <v>21</v>
      </c>
      <c r="N1" s="77" t="s">
        <v>23</v>
      </c>
      <c r="O1" s="77" t="s">
        <v>31</v>
      </c>
      <c r="P1" s="77" t="s">
        <v>33</v>
      </c>
      <c r="Q1" s="77" t="s">
        <v>25</v>
      </c>
      <c r="R1" s="77" t="s">
        <v>27</v>
      </c>
      <c r="S1" s="77" t="s">
        <v>29</v>
      </c>
      <c r="T1" s="77" t="s">
        <v>31</v>
      </c>
      <c r="U1" s="77" t="s">
        <v>33</v>
      </c>
      <c r="V1" s="77" t="s">
        <v>35</v>
      </c>
      <c r="W1" s="77" t="s">
        <v>37</v>
      </c>
      <c r="X1" s="77" t="s">
        <v>39</v>
      </c>
      <c r="Y1" s="77" t="s">
        <v>41</v>
      </c>
      <c r="Z1" s="77" t="s">
        <v>43</v>
      </c>
      <c r="AA1" s="77" t="s">
        <v>45</v>
      </c>
      <c r="AB1" s="77" t="s">
        <v>47</v>
      </c>
      <c r="AC1" s="77" t="s">
        <v>49</v>
      </c>
      <c r="AD1" s="77" t="s">
        <v>51</v>
      </c>
      <c r="AE1" s="77" t="s">
        <v>53</v>
      </c>
      <c r="AF1" s="77" t="s">
        <v>55</v>
      </c>
      <c r="AG1" s="77" t="s">
        <v>57</v>
      </c>
      <c r="AH1" s="77" t="s">
        <v>59</v>
      </c>
      <c r="AI1" s="78"/>
      <c r="AJ1" s="81" t="s">
        <v>8</v>
      </c>
      <c r="AK1" s="81" t="s">
        <v>9</v>
      </c>
      <c r="AL1" s="81" t="s">
        <v>10</v>
      </c>
      <c r="AM1" s="81" t="s">
        <v>11</v>
      </c>
      <c r="AN1" s="76" t="s">
        <v>88</v>
      </c>
      <c r="AO1" s="77" t="s">
        <v>59</v>
      </c>
      <c r="AP1" s="77" t="s">
        <v>57</v>
      </c>
      <c r="AQ1" s="77" t="s">
        <v>55</v>
      </c>
      <c r="AR1" s="77" t="s">
        <v>55</v>
      </c>
      <c r="AS1" s="77" t="s">
        <v>53</v>
      </c>
      <c r="AT1" s="77" t="s">
        <v>51</v>
      </c>
      <c r="AU1" s="77" t="s">
        <v>49</v>
      </c>
      <c r="AV1" s="77" t="s">
        <v>47</v>
      </c>
      <c r="AW1" s="77" t="s">
        <v>45</v>
      </c>
      <c r="AX1" s="77" t="s">
        <v>43</v>
      </c>
      <c r="AY1" s="77" t="s">
        <v>41</v>
      </c>
      <c r="AZ1" s="77" t="s">
        <v>39</v>
      </c>
      <c r="BA1" s="77" t="s">
        <v>37</v>
      </c>
      <c r="BB1" s="77" t="s">
        <v>35</v>
      </c>
      <c r="BC1" s="77" t="s">
        <v>33</v>
      </c>
      <c r="BD1" s="77" t="s">
        <v>31</v>
      </c>
      <c r="BE1" s="77" t="s">
        <v>25</v>
      </c>
      <c r="BF1" s="77" t="s">
        <v>27</v>
      </c>
      <c r="BG1" s="77" t="s">
        <v>29</v>
      </c>
      <c r="BH1" s="77" t="s">
        <v>21</v>
      </c>
      <c r="BI1" s="77" t="s">
        <v>96</v>
      </c>
      <c r="BJ1" s="77" t="s">
        <v>95</v>
      </c>
      <c r="BK1" s="77" t="s">
        <v>94</v>
      </c>
      <c r="BL1" s="77" t="s">
        <v>93</v>
      </c>
      <c r="BM1" s="77" t="s">
        <v>23</v>
      </c>
      <c r="BN1" s="77" t="s">
        <v>19</v>
      </c>
      <c r="BO1" s="77" t="s">
        <v>17</v>
      </c>
      <c r="BP1" s="77" t="s">
        <v>16</v>
      </c>
    </row>
    <row r="2" spans="1:68">
      <c r="A2" s="82" t="s">
        <v>5</v>
      </c>
      <c r="B2" s="83">
        <v>0.1</v>
      </c>
      <c r="C2" s="84">
        <v>9.8800000000000008</v>
      </c>
      <c r="D2" s="86" t="s">
        <v>103</v>
      </c>
      <c r="E2" s="68">
        <v>478</v>
      </c>
      <c r="F2" s="69">
        <v>0.21597222222222223</v>
      </c>
      <c r="G2" s="70">
        <v>0.21944444444444444</v>
      </c>
      <c r="H2" s="70"/>
      <c r="I2" s="70"/>
      <c r="J2" s="70"/>
      <c r="K2" s="70"/>
      <c r="L2" s="70">
        <v>0.22361111111111109</v>
      </c>
      <c r="M2" s="70">
        <v>0.22569444444444445</v>
      </c>
      <c r="N2" s="70">
        <v>0.22708333333333333</v>
      </c>
      <c r="O2" s="70">
        <v>0.22916666666666666</v>
      </c>
      <c r="P2" s="70">
        <v>0.23124999999999998</v>
      </c>
      <c r="Q2" s="70"/>
      <c r="R2" s="70"/>
      <c r="S2" s="70"/>
      <c r="T2" s="70"/>
      <c r="U2" s="70"/>
      <c r="V2" s="70">
        <v>0.23263888888888887</v>
      </c>
      <c r="W2" s="70">
        <v>0.23333333333333331</v>
      </c>
      <c r="X2" s="70">
        <v>0.23402777777777781</v>
      </c>
      <c r="Y2" s="70">
        <v>0.23472222222222219</v>
      </c>
      <c r="Z2" s="70">
        <v>0.23541666666666669</v>
      </c>
      <c r="AA2" s="70">
        <v>0.23611111111111113</v>
      </c>
      <c r="AB2" s="70">
        <v>0.23680555555555557</v>
      </c>
      <c r="AC2" s="70">
        <v>0.23750000000000002</v>
      </c>
      <c r="AD2" s="70">
        <v>0.2388888888888889</v>
      </c>
      <c r="AE2" s="70">
        <v>0.23958333333333334</v>
      </c>
      <c r="AF2" s="70">
        <v>0.24374999999999999</v>
      </c>
      <c r="AG2" s="70">
        <v>0.24513888888888888</v>
      </c>
      <c r="AH2" s="70">
        <v>0.24652777777777779</v>
      </c>
      <c r="AI2" s="71"/>
      <c r="AJ2" s="82" t="s">
        <v>5</v>
      </c>
      <c r="AK2" s="83">
        <v>0</v>
      </c>
      <c r="AL2" s="84">
        <v>7.16</v>
      </c>
      <c r="AM2" s="87" t="s">
        <v>15</v>
      </c>
      <c r="AN2" s="68">
        <v>478</v>
      </c>
      <c r="AO2" s="70">
        <v>0.24722222222222223</v>
      </c>
      <c r="AP2" s="70">
        <v>0.24861111111111112</v>
      </c>
      <c r="AQ2" s="70">
        <v>0.25</v>
      </c>
      <c r="AR2" s="70">
        <v>0.25347222222222221</v>
      </c>
      <c r="AS2" s="70">
        <v>0.25555555555555559</v>
      </c>
      <c r="AT2" s="70">
        <v>0.25625000000000003</v>
      </c>
      <c r="AU2" s="70">
        <v>0.25694444444444448</v>
      </c>
      <c r="AV2" s="70">
        <v>0.25833333333333336</v>
      </c>
      <c r="AW2" s="70">
        <v>0.25972222222222224</v>
      </c>
      <c r="AX2" s="70">
        <v>0.26111111111111113</v>
      </c>
      <c r="AY2" s="70">
        <v>0.26180555555555557</v>
      </c>
      <c r="AZ2" s="70">
        <v>0.26250000000000001</v>
      </c>
      <c r="BA2" s="70">
        <v>0.26319444444444445</v>
      </c>
      <c r="BB2" s="70">
        <v>0.2638888888888889</v>
      </c>
      <c r="BC2" s="70">
        <v>0.26527777777777778</v>
      </c>
      <c r="BD2" s="70">
        <v>0.2673611111111111</v>
      </c>
      <c r="BE2" s="70"/>
      <c r="BF2" s="70"/>
      <c r="BG2" s="70"/>
      <c r="BH2" s="70">
        <v>0.27083333333333331</v>
      </c>
      <c r="BI2" s="70"/>
      <c r="BJ2" s="70"/>
      <c r="BK2" s="70"/>
      <c r="BL2" s="70"/>
      <c r="BM2" s="70"/>
      <c r="BN2" s="70"/>
      <c r="BO2" s="68"/>
      <c r="BP2" s="68"/>
    </row>
    <row r="3" spans="1:68">
      <c r="A3" s="82" t="s">
        <v>5</v>
      </c>
      <c r="B3" s="83">
        <v>0.1</v>
      </c>
      <c r="C3" s="84">
        <v>9.02</v>
      </c>
      <c r="D3" s="86" t="s">
        <v>12</v>
      </c>
      <c r="E3" s="68">
        <v>480</v>
      </c>
      <c r="F3" s="69">
        <v>0.22708333333333333</v>
      </c>
      <c r="G3" s="70">
        <v>0.23055555555555554</v>
      </c>
      <c r="H3" s="70"/>
      <c r="I3" s="70"/>
      <c r="J3" s="70"/>
      <c r="K3" s="70"/>
      <c r="L3" s="70">
        <v>0.23472222222222219</v>
      </c>
      <c r="M3" s="70"/>
      <c r="N3" s="70">
        <v>0.23611111111111113</v>
      </c>
      <c r="O3" s="70">
        <v>0.23680555555555557</v>
      </c>
      <c r="P3" s="70">
        <v>0.23750000000000002</v>
      </c>
      <c r="Q3" s="70"/>
      <c r="R3" s="70"/>
      <c r="S3" s="70"/>
      <c r="T3" s="70"/>
      <c r="U3" s="70"/>
      <c r="V3" s="70">
        <v>0.23819444444444443</v>
      </c>
      <c r="W3" s="70">
        <v>0.23888888888888887</v>
      </c>
      <c r="X3" s="70">
        <v>0.23958333333333337</v>
      </c>
      <c r="Y3" s="70">
        <v>0.24027777777777776</v>
      </c>
      <c r="Z3" s="70">
        <v>0.24097222222222225</v>
      </c>
      <c r="AA3" s="70">
        <v>0.2416666666666667</v>
      </c>
      <c r="AB3" s="70">
        <v>0.24236111111111114</v>
      </c>
      <c r="AC3" s="70">
        <v>0.24305555555555558</v>
      </c>
      <c r="AD3" s="70">
        <v>0.24444444444444446</v>
      </c>
      <c r="AE3" s="70">
        <v>0.24513888888888888</v>
      </c>
      <c r="AF3" s="70">
        <v>0.24930555555555556</v>
      </c>
      <c r="AG3" s="70">
        <v>0.25069444444444444</v>
      </c>
      <c r="AH3" s="70">
        <v>0.25208333333333333</v>
      </c>
      <c r="AI3" s="71"/>
      <c r="AJ3" s="82" t="s">
        <v>5</v>
      </c>
      <c r="AK3" s="83">
        <v>0</v>
      </c>
      <c r="AL3" s="84">
        <v>5.22</v>
      </c>
      <c r="AM3" s="87" t="s">
        <v>14</v>
      </c>
      <c r="AN3" s="68">
        <v>480</v>
      </c>
      <c r="AO3" s="70">
        <v>0.25277777777777777</v>
      </c>
      <c r="AP3" s="70">
        <v>0.25416666666666665</v>
      </c>
      <c r="AQ3" s="70">
        <v>0.25555555555555554</v>
      </c>
      <c r="AR3" s="70">
        <v>0.25902777777777775</v>
      </c>
      <c r="AS3" s="70">
        <v>0.26111111111111113</v>
      </c>
      <c r="AT3" s="70">
        <v>0.26180555555555557</v>
      </c>
      <c r="AU3" s="70">
        <v>0.26250000000000001</v>
      </c>
      <c r="AV3" s="70">
        <v>0.2638888888888889</v>
      </c>
      <c r="AW3" s="70">
        <v>0.26527777777777778</v>
      </c>
      <c r="AX3" s="70">
        <v>0.26666666666666666</v>
      </c>
      <c r="AY3" s="70">
        <v>0.2673611111111111</v>
      </c>
      <c r="AZ3" s="70">
        <v>0.26805555555555555</v>
      </c>
      <c r="BA3" s="70">
        <v>0.26874999999999999</v>
      </c>
      <c r="BB3" s="70">
        <v>0.26944444444444443</v>
      </c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68"/>
      <c r="BP3" s="68"/>
    </row>
    <row r="4" spans="1:68">
      <c r="A4" s="82" t="s">
        <v>5</v>
      </c>
      <c r="B4" s="83">
        <v>0.1</v>
      </c>
      <c r="C4" s="84">
        <v>10.87</v>
      </c>
      <c r="D4" s="86" t="s">
        <v>13</v>
      </c>
      <c r="E4" s="68">
        <v>479</v>
      </c>
      <c r="F4" s="69">
        <v>0.22222222222222224</v>
      </c>
      <c r="G4" s="70">
        <v>0.22569444444444445</v>
      </c>
      <c r="H4" s="70">
        <v>0.2298611111111111</v>
      </c>
      <c r="I4" s="70">
        <v>0.23055555555555554</v>
      </c>
      <c r="J4" s="70">
        <v>0.23124999999999998</v>
      </c>
      <c r="K4" s="70">
        <v>0.23263888888888887</v>
      </c>
      <c r="L4" s="70"/>
      <c r="M4" s="70"/>
      <c r="N4" s="70">
        <v>0.23333333333333331</v>
      </c>
      <c r="O4" s="70">
        <v>0.23472222222222219</v>
      </c>
      <c r="P4" s="70">
        <v>0.23611111111111113</v>
      </c>
      <c r="Q4" s="70">
        <v>0.23750000000000002</v>
      </c>
      <c r="R4" s="70">
        <v>0.23819444444444446</v>
      </c>
      <c r="S4" s="70">
        <v>0.23958333333333334</v>
      </c>
      <c r="T4" s="70">
        <v>0.24097222222222223</v>
      </c>
      <c r="U4" s="70">
        <v>0.24236111111111111</v>
      </c>
      <c r="V4" s="70">
        <v>0.24374999999999999</v>
      </c>
      <c r="W4" s="70">
        <v>0.24444444444444444</v>
      </c>
      <c r="X4" s="70">
        <v>0.24513888888888893</v>
      </c>
      <c r="Y4" s="70">
        <v>0.24583333333333332</v>
      </c>
      <c r="Z4" s="70">
        <v>0.24652777777777782</v>
      </c>
      <c r="AA4" s="70">
        <v>0.24722222222222226</v>
      </c>
      <c r="AB4" s="70">
        <v>0.2479166666666667</v>
      </c>
      <c r="AC4" s="70">
        <v>0.24861111111111114</v>
      </c>
      <c r="AD4" s="70">
        <v>0.25</v>
      </c>
      <c r="AE4" s="70">
        <v>0.25069444444444444</v>
      </c>
      <c r="AF4" s="70">
        <v>0.25486111111111109</v>
      </c>
      <c r="AG4" s="70">
        <v>0.25624999999999998</v>
      </c>
      <c r="AH4" s="70">
        <v>0.25763888888888886</v>
      </c>
      <c r="AI4" s="71"/>
      <c r="AJ4" s="82" t="s">
        <v>5</v>
      </c>
      <c r="AK4" s="83">
        <v>0</v>
      </c>
      <c r="AL4" s="84">
        <v>8.9700000000000006</v>
      </c>
      <c r="AM4" s="87" t="s">
        <v>4</v>
      </c>
      <c r="AN4" s="68">
        <v>479</v>
      </c>
      <c r="AO4" s="70">
        <v>0.2583333333333333</v>
      </c>
      <c r="AP4" s="70">
        <v>0.25972222222222219</v>
      </c>
      <c r="AQ4" s="70">
        <v>0.26111111111111107</v>
      </c>
      <c r="AR4" s="70">
        <v>0.26458333333333328</v>
      </c>
      <c r="AS4" s="70">
        <v>0.26666666666666666</v>
      </c>
      <c r="AT4" s="70">
        <v>0.2673611111111111</v>
      </c>
      <c r="AU4" s="70">
        <v>0.26805555555555555</v>
      </c>
      <c r="AV4" s="70">
        <v>0.26944444444444443</v>
      </c>
      <c r="AW4" s="70">
        <v>0.27083333333333331</v>
      </c>
      <c r="AX4" s="70">
        <v>0.2722222222222222</v>
      </c>
      <c r="AY4" s="70">
        <v>0.27291666666666664</v>
      </c>
      <c r="AZ4" s="70">
        <v>0.27361111111111108</v>
      </c>
      <c r="BA4" s="70">
        <v>0.27430555555555552</v>
      </c>
      <c r="BB4" s="70">
        <v>0.27499999999999997</v>
      </c>
      <c r="BC4" s="70"/>
      <c r="BD4" s="70"/>
      <c r="BE4" s="70">
        <v>0.27569444444444446</v>
      </c>
      <c r="BF4" s="70">
        <v>0.27638888888888885</v>
      </c>
      <c r="BG4" s="70">
        <v>0.27708333333333335</v>
      </c>
      <c r="BH4" s="70"/>
      <c r="BI4" s="70">
        <v>0.27777777777777779</v>
      </c>
      <c r="BJ4" s="70">
        <v>0.27847222222222223</v>
      </c>
      <c r="BK4" s="70">
        <v>0.27916666666666667</v>
      </c>
      <c r="BL4" s="70">
        <v>0.27986111111111112</v>
      </c>
      <c r="BM4" s="70"/>
      <c r="BN4" s="70"/>
      <c r="BO4" s="68"/>
      <c r="BP4" s="68"/>
    </row>
    <row r="5" spans="1:68">
      <c r="A5" s="82" t="s">
        <v>5</v>
      </c>
      <c r="B5" s="83">
        <v>0.1</v>
      </c>
      <c r="C5" s="84">
        <v>9.8800000000000008</v>
      </c>
      <c r="D5" s="86" t="s">
        <v>103</v>
      </c>
      <c r="E5" s="68">
        <v>481</v>
      </c>
      <c r="F5" s="69">
        <v>0.23263888888888892</v>
      </c>
      <c r="G5" s="70">
        <v>0.23611111111111113</v>
      </c>
      <c r="H5" s="70"/>
      <c r="I5" s="70"/>
      <c r="J5" s="70"/>
      <c r="K5" s="70"/>
      <c r="L5" s="70">
        <v>0.24027777777777778</v>
      </c>
      <c r="M5" s="70">
        <v>0.24236111111111111</v>
      </c>
      <c r="N5" s="70">
        <v>0.24374999999999999</v>
      </c>
      <c r="O5" s="70">
        <v>0.24583333333333335</v>
      </c>
      <c r="P5" s="70">
        <v>0.24791666666666667</v>
      </c>
      <c r="Q5" s="70"/>
      <c r="R5" s="70"/>
      <c r="S5" s="70"/>
      <c r="T5" s="70"/>
      <c r="U5" s="70"/>
      <c r="V5" s="70">
        <v>0.24930555555555556</v>
      </c>
      <c r="W5" s="70">
        <v>0.25</v>
      </c>
      <c r="X5" s="70">
        <v>0.2506944444444445</v>
      </c>
      <c r="Y5" s="70">
        <v>0.25138888888888888</v>
      </c>
      <c r="Z5" s="70">
        <v>0.25208333333333338</v>
      </c>
      <c r="AA5" s="70">
        <v>0.25277777777777782</v>
      </c>
      <c r="AB5" s="70">
        <v>0.25347222222222227</v>
      </c>
      <c r="AC5" s="70">
        <v>0.25416666666666671</v>
      </c>
      <c r="AD5" s="70">
        <v>0.25555555555555554</v>
      </c>
      <c r="AE5" s="70">
        <v>0.25624999999999998</v>
      </c>
      <c r="AF5" s="70">
        <v>0.26041666666666663</v>
      </c>
      <c r="AG5" s="70">
        <v>0.26180555555555551</v>
      </c>
      <c r="AH5" s="70">
        <v>0.2631944444444444</v>
      </c>
      <c r="AI5" s="71"/>
      <c r="AJ5" s="82" t="s">
        <v>5</v>
      </c>
      <c r="AK5" s="83">
        <v>0</v>
      </c>
      <c r="AL5" s="84">
        <v>7.16</v>
      </c>
      <c r="AM5" s="87" t="s">
        <v>15</v>
      </c>
      <c r="AN5" s="68">
        <v>481</v>
      </c>
      <c r="AO5" s="70">
        <v>0.26388888888888884</v>
      </c>
      <c r="AP5" s="70">
        <v>0.26527777777777772</v>
      </c>
      <c r="AQ5" s="70">
        <v>0.26666666666666661</v>
      </c>
      <c r="AR5" s="70">
        <v>0.27013888888888882</v>
      </c>
      <c r="AS5" s="70">
        <v>0.2722222222222222</v>
      </c>
      <c r="AT5" s="70">
        <v>0.27291666666666664</v>
      </c>
      <c r="AU5" s="70">
        <v>0.27361111111111108</v>
      </c>
      <c r="AV5" s="70">
        <v>0.27499999999999997</v>
      </c>
      <c r="AW5" s="70">
        <v>0.27638888888888885</v>
      </c>
      <c r="AX5" s="70">
        <v>0.27777777777777773</v>
      </c>
      <c r="AY5" s="70">
        <v>0.27847222222222218</v>
      </c>
      <c r="AZ5" s="70">
        <v>0.27916666666666662</v>
      </c>
      <c r="BA5" s="70">
        <v>0.27986111111111106</v>
      </c>
      <c r="BB5" s="70">
        <v>0.2805555555555555</v>
      </c>
      <c r="BC5" s="70">
        <v>0.28194444444444439</v>
      </c>
      <c r="BD5" s="70">
        <v>0.28402777777777771</v>
      </c>
      <c r="BE5" s="70"/>
      <c r="BF5" s="70"/>
      <c r="BG5" s="70"/>
      <c r="BH5" s="70">
        <v>0.28749999999999992</v>
      </c>
      <c r="BI5" s="70"/>
      <c r="BJ5" s="70"/>
      <c r="BK5" s="70"/>
      <c r="BL5" s="70"/>
      <c r="BM5" s="70"/>
      <c r="BN5" s="70"/>
      <c r="BO5" s="68"/>
      <c r="BP5" s="68"/>
    </row>
    <row r="6" spans="1:68">
      <c r="A6" s="82" t="s">
        <v>5</v>
      </c>
      <c r="B6" s="83">
        <v>0.1</v>
      </c>
      <c r="C6" s="84">
        <v>9.02</v>
      </c>
      <c r="D6" s="86" t="s">
        <v>12</v>
      </c>
      <c r="E6" s="68">
        <v>483</v>
      </c>
      <c r="F6" s="69">
        <v>0.24375000000000002</v>
      </c>
      <c r="G6" s="70">
        <v>0.24722222222222223</v>
      </c>
      <c r="H6" s="70"/>
      <c r="I6" s="70"/>
      <c r="J6" s="70"/>
      <c r="K6" s="70"/>
      <c r="L6" s="70">
        <v>0.25138888888888888</v>
      </c>
      <c r="M6" s="70"/>
      <c r="N6" s="70">
        <v>0.25277777777777777</v>
      </c>
      <c r="O6" s="70">
        <v>0.25347222222222221</v>
      </c>
      <c r="P6" s="70">
        <v>0.25416666666666665</v>
      </c>
      <c r="Q6" s="70"/>
      <c r="R6" s="70"/>
      <c r="S6" s="70"/>
      <c r="T6" s="70"/>
      <c r="U6" s="70"/>
      <c r="V6" s="70">
        <v>0.25486111111111109</v>
      </c>
      <c r="W6" s="70">
        <v>0.25555555555555554</v>
      </c>
      <c r="X6" s="70">
        <v>0.25625000000000003</v>
      </c>
      <c r="Y6" s="70">
        <v>0.25694444444444442</v>
      </c>
      <c r="Z6" s="70">
        <v>0.25763888888888892</v>
      </c>
      <c r="AA6" s="70">
        <v>0.25833333333333336</v>
      </c>
      <c r="AB6" s="70">
        <v>0.2590277777777778</v>
      </c>
      <c r="AC6" s="70">
        <v>0.25972222222222224</v>
      </c>
      <c r="AD6" s="70">
        <v>0.26111111111111107</v>
      </c>
      <c r="AE6" s="70">
        <v>0.26180555555555551</v>
      </c>
      <c r="AF6" s="70">
        <v>0.26597222222222217</v>
      </c>
      <c r="AG6" s="70">
        <v>0.26736111111111105</v>
      </c>
      <c r="AH6" s="70">
        <v>0.26874999999999993</v>
      </c>
      <c r="AI6" s="71"/>
      <c r="AJ6" s="82" t="s">
        <v>5</v>
      </c>
      <c r="AK6" s="83">
        <v>0</v>
      </c>
      <c r="AL6" s="84">
        <v>5.22</v>
      </c>
      <c r="AM6" s="87" t="s">
        <v>14</v>
      </c>
      <c r="AN6" s="68">
        <v>483</v>
      </c>
      <c r="AO6" s="70">
        <v>0.26944444444444438</v>
      </c>
      <c r="AP6" s="70">
        <v>0.27083333333333326</v>
      </c>
      <c r="AQ6" s="70">
        <v>0.27222222222222214</v>
      </c>
      <c r="AR6" s="70">
        <v>0.27569444444444435</v>
      </c>
      <c r="AS6" s="70">
        <v>0.27777777777777773</v>
      </c>
      <c r="AT6" s="70">
        <v>0.27847222222222218</v>
      </c>
      <c r="AU6" s="70">
        <v>0.27916666666666662</v>
      </c>
      <c r="AV6" s="70">
        <v>0.2805555555555555</v>
      </c>
      <c r="AW6" s="70">
        <v>0.28194444444444439</v>
      </c>
      <c r="AX6" s="70">
        <v>0.28333333333333327</v>
      </c>
      <c r="AY6" s="70">
        <v>0.28402777777777771</v>
      </c>
      <c r="AZ6" s="70">
        <v>0.28472222222222215</v>
      </c>
      <c r="BA6" s="70">
        <v>0.2854166666666666</v>
      </c>
      <c r="BB6" s="70">
        <v>0.28611111111111104</v>
      </c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68"/>
      <c r="BP6" s="68"/>
    </row>
    <row r="7" spans="1:68">
      <c r="A7" s="82" t="s">
        <v>5</v>
      </c>
      <c r="B7" s="83">
        <v>0.1</v>
      </c>
      <c r="C7" s="84">
        <v>10.87</v>
      </c>
      <c r="D7" s="86" t="s">
        <v>13</v>
      </c>
      <c r="E7" s="68">
        <v>482</v>
      </c>
      <c r="F7" s="69">
        <v>0.2388888888888889</v>
      </c>
      <c r="G7" s="70">
        <v>0.24236111111111111</v>
      </c>
      <c r="H7" s="70">
        <v>0.24652777777777776</v>
      </c>
      <c r="I7" s="70">
        <v>0.2472222222222222</v>
      </c>
      <c r="J7" s="70">
        <v>0.24791666666666665</v>
      </c>
      <c r="K7" s="70">
        <v>0.24930555555555553</v>
      </c>
      <c r="L7" s="70"/>
      <c r="M7" s="70"/>
      <c r="N7" s="70">
        <v>0.24999999999999997</v>
      </c>
      <c r="O7" s="70">
        <v>0.25138888888888888</v>
      </c>
      <c r="P7" s="70">
        <v>0.25277777777777782</v>
      </c>
      <c r="Q7" s="70">
        <v>0.25416666666666671</v>
      </c>
      <c r="R7" s="70">
        <v>0.25486111111111115</v>
      </c>
      <c r="S7" s="70">
        <v>0.25625000000000003</v>
      </c>
      <c r="T7" s="70">
        <v>0.25763888888888892</v>
      </c>
      <c r="U7" s="70">
        <v>0.2590277777777778</v>
      </c>
      <c r="V7" s="70">
        <v>0.26041666666666663</v>
      </c>
      <c r="W7" s="70">
        <v>0.26111111111111107</v>
      </c>
      <c r="X7" s="70">
        <v>0.26180555555555557</v>
      </c>
      <c r="Y7" s="70">
        <v>0.26249999999999996</v>
      </c>
      <c r="Z7" s="70">
        <v>0.26319444444444445</v>
      </c>
      <c r="AA7" s="70">
        <v>0.2638888888888889</v>
      </c>
      <c r="AB7" s="70">
        <v>0.26458333333333334</v>
      </c>
      <c r="AC7" s="70">
        <v>0.26527777777777778</v>
      </c>
      <c r="AD7" s="70">
        <v>0.26666666666666661</v>
      </c>
      <c r="AE7" s="70">
        <v>0.26736111111111105</v>
      </c>
      <c r="AF7" s="70">
        <v>0.2715277777777777</v>
      </c>
      <c r="AG7" s="70">
        <v>0.27291666666666659</v>
      </c>
      <c r="AH7" s="70">
        <v>0.27430555555555547</v>
      </c>
      <c r="AI7" s="71"/>
      <c r="AJ7" s="82" t="s">
        <v>5</v>
      </c>
      <c r="AK7" s="83">
        <v>0</v>
      </c>
      <c r="AL7" s="84">
        <v>8.9700000000000006</v>
      </c>
      <c r="AM7" s="87" t="s">
        <v>4</v>
      </c>
      <c r="AN7" s="68">
        <v>482</v>
      </c>
      <c r="AO7" s="70">
        <v>0.27499999999999991</v>
      </c>
      <c r="AP7" s="70">
        <v>0.2763888888888888</v>
      </c>
      <c r="AQ7" s="70">
        <v>0.27777777777777768</v>
      </c>
      <c r="AR7" s="70">
        <v>0.28124999999999989</v>
      </c>
      <c r="AS7" s="70">
        <v>0.28333333333333327</v>
      </c>
      <c r="AT7" s="70">
        <v>0.28402777777777771</v>
      </c>
      <c r="AU7" s="70">
        <v>0.28472222222222215</v>
      </c>
      <c r="AV7" s="70">
        <v>0.28611111111111104</v>
      </c>
      <c r="AW7" s="70">
        <v>0.28749999999999992</v>
      </c>
      <c r="AX7" s="70">
        <v>0.28888888888888881</v>
      </c>
      <c r="AY7" s="70">
        <v>0.28958333333333325</v>
      </c>
      <c r="AZ7" s="70">
        <v>0.29027777777777769</v>
      </c>
      <c r="BA7" s="70">
        <v>0.29097222222222213</v>
      </c>
      <c r="BB7" s="70">
        <v>0.29166666666666657</v>
      </c>
      <c r="BC7" s="70"/>
      <c r="BD7" s="70"/>
      <c r="BE7" s="70">
        <v>0.29236111111111107</v>
      </c>
      <c r="BF7" s="70">
        <v>0.29305555555555546</v>
      </c>
      <c r="BG7" s="70">
        <v>0.29374999999999996</v>
      </c>
      <c r="BH7" s="70"/>
      <c r="BI7" s="70">
        <v>0.2944444444444444</v>
      </c>
      <c r="BJ7" s="70">
        <v>0.29513888888888884</v>
      </c>
      <c r="BK7" s="70">
        <v>0.29583333333333328</v>
      </c>
      <c r="BL7" s="70">
        <v>0.29652777777777772</v>
      </c>
      <c r="BM7" s="70"/>
      <c r="BN7" s="70"/>
      <c r="BO7" s="68"/>
      <c r="BP7" s="68"/>
    </row>
    <row r="8" spans="1:68">
      <c r="A8" s="82" t="s">
        <v>5</v>
      </c>
      <c r="B8" s="83">
        <v>0.1</v>
      </c>
      <c r="C8" s="84">
        <v>9.8800000000000008</v>
      </c>
      <c r="D8" s="86" t="s">
        <v>103</v>
      </c>
      <c r="E8" s="68">
        <v>484</v>
      </c>
      <c r="F8" s="69">
        <v>0.24930555555555556</v>
      </c>
      <c r="G8" s="70">
        <v>0.25277777777777777</v>
      </c>
      <c r="H8" s="70"/>
      <c r="I8" s="70"/>
      <c r="J8" s="70"/>
      <c r="K8" s="70"/>
      <c r="L8" s="70">
        <v>0.25694444444444448</v>
      </c>
      <c r="M8" s="70">
        <v>0.2590277777777778</v>
      </c>
      <c r="N8" s="70">
        <v>0.26041666666666669</v>
      </c>
      <c r="O8" s="70">
        <v>0.26250000000000001</v>
      </c>
      <c r="P8" s="70">
        <v>0.26458333333333334</v>
      </c>
      <c r="Q8" s="70"/>
      <c r="R8" s="70"/>
      <c r="S8" s="70"/>
      <c r="T8" s="70"/>
      <c r="U8" s="70"/>
      <c r="V8" s="70">
        <v>0.26597222222222217</v>
      </c>
      <c r="W8" s="70">
        <v>0.26666666666666661</v>
      </c>
      <c r="X8" s="70">
        <v>0.2673611111111111</v>
      </c>
      <c r="Y8" s="70">
        <v>0.26805555555555549</v>
      </c>
      <c r="Z8" s="70">
        <v>0.26874999999999999</v>
      </c>
      <c r="AA8" s="70">
        <v>0.26944444444444443</v>
      </c>
      <c r="AB8" s="70">
        <v>0.27013888888888887</v>
      </c>
      <c r="AC8" s="70">
        <v>0.27083333333333331</v>
      </c>
      <c r="AD8" s="70">
        <v>0.27222222222222214</v>
      </c>
      <c r="AE8" s="70">
        <v>0.27291666666666659</v>
      </c>
      <c r="AF8" s="70">
        <v>0.27708333333333324</v>
      </c>
      <c r="AG8" s="70">
        <v>0.27847222222222212</v>
      </c>
      <c r="AH8" s="70">
        <v>0.27986111111111101</v>
      </c>
      <c r="AI8" s="71"/>
      <c r="AJ8" s="82" t="s">
        <v>5</v>
      </c>
      <c r="AK8" s="83">
        <v>0</v>
      </c>
      <c r="AL8" s="84">
        <v>7.16</v>
      </c>
      <c r="AM8" s="87" t="s">
        <v>15</v>
      </c>
      <c r="AN8" s="68">
        <v>484</v>
      </c>
      <c r="AO8" s="70">
        <v>0.28055555555555545</v>
      </c>
      <c r="AP8" s="70">
        <v>0.28194444444444433</v>
      </c>
      <c r="AQ8" s="70">
        <v>0.28333333333333321</v>
      </c>
      <c r="AR8" s="70">
        <v>0.28680555555555542</v>
      </c>
      <c r="AS8" s="70">
        <v>0.28888888888888881</v>
      </c>
      <c r="AT8" s="70">
        <v>0.28958333333333325</v>
      </c>
      <c r="AU8" s="70">
        <v>0.29027777777777769</v>
      </c>
      <c r="AV8" s="70">
        <v>0.29166666666666657</v>
      </c>
      <c r="AW8" s="70">
        <v>0.29305555555555546</v>
      </c>
      <c r="AX8" s="70">
        <v>0.29444444444444434</v>
      </c>
      <c r="AY8" s="70">
        <v>0.29513888888888878</v>
      </c>
      <c r="AZ8" s="70">
        <v>0.29583333333333323</v>
      </c>
      <c r="BA8" s="70">
        <v>0.29652777777777767</v>
      </c>
      <c r="BB8" s="70">
        <v>0.29722222222222211</v>
      </c>
      <c r="BC8" s="70">
        <v>0.29861111111111099</v>
      </c>
      <c r="BD8" s="70">
        <v>0.30069444444444432</v>
      </c>
      <c r="BE8" s="70"/>
      <c r="BF8" s="70"/>
      <c r="BG8" s="70"/>
      <c r="BH8" s="70">
        <v>0.30416666666666653</v>
      </c>
      <c r="BI8" s="70"/>
      <c r="BJ8" s="70"/>
      <c r="BK8" s="70"/>
      <c r="BL8" s="70"/>
      <c r="BM8" s="70"/>
      <c r="BN8" s="70"/>
      <c r="BO8" s="68"/>
      <c r="BP8" s="68"/>
    </row>
    <row r="9" spans="1:68">
      <c r="A9" s="82" t="s">
        <v>5</v>
      </c>
      <c r="B9" s="83">
        <v>0</v>
      </c>
      <c r="C9" s="84">
        <v>4.84</v>
      </c>
      <c r="D9" s="86" t="s">
        <v>14</v>
      </c>
      <c r="E9" s="68">
        <v>480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>
        <v>0.2715277777777777</v>
      </c>
      <c r="W9" s="70">
        <v>0.27222222222222214</v>
      </c>
      <c r="X9" s="70">
        <v>0.27291666666666664</v>
      </c>
      <c r="Y9" s="70">
        <v>0.27361111111111103</v>
      </c>
      <c r="Z9" s="70">
        <v>0.27430555555555552</v>
      </c>
      <c r="AA9" s="70">
        <v>0.27499999999999997</v>
      </c>
      <c r="AB9" s="70">
        <v>0.27569444444444441</v>
      </c>
      <c r="AC9" s="70">
        <v>0.27638888888888885</v>
      </c>
      <c r="AD9" s="70">
        <v>0.27777777777777768</v>
      </c>
      <c r="AE9" s="70">
        <v>0.27847222222222212</v>
      </c>
      <c r="AF9" s="70">
        <v>0.28263888888888877</v>
      </c>
      <c r="AG9" s="70">
        <v>0.28402777777777766</v>
      </c>
      <c r="AH9" s="70">
        <v>0.28541666666666654</v>
      </c>
      <c r="AI9" s="71"/>
      <c r="AJ9" s="82" t="s">
        <v>5</v>
      </c>
      <c r="AK9" s="83">
        <v>0</v>
      </c>
      <c r="AL9" s="84">
        <v>5.22</v>
      </c>
      <c r="AM9" s="87" t="s">
        <v>14</v>
      </c>
      <c r="AN9" s="68">
        <v>480</v>
      </c>
      <c r="AO9" s="70">
        <v>0.28611111111111098</v>
      </c>
      <c r="AP9" s="70">
        <v>0.28749999999999987</v>
      </c>
      <c r="AQ9" s="70">
        <v>0.28888888888888875</v>
      </c>
      <c r="AR9" s="70">
        <v>0.29236111111111096</v>
      </c>
      <c r="AS9" s="70">
        <v>0.29444444444444434</v>
      </c>
      <c r="AT9" s="70">
        <v>0.29513888888888878</v>
      </c>
      <c r="AU9" s="70">
        <v>0.29583333333333323</v>
      </c>
      <c r="AV9" s="70">
        <v>0.29722222222222211</v>
      </c>
      <c r="AW9" s="70">
        <v>0.29861111111111099</v>
      </c>
      <c r="AX9" s="70">
        <v>0.29999999999999988</v>
      </c>
      <c r="AY9" s="70">
        <v>0.30069444444444432</v>
      </c>
      <c r="AZ9" s="70">
        <v>0.30138888888888876</v>
      </c>
      <c r="BA9" s="70">
        <v>0.3020833333333332</v>
      </c>
      <c r="BB9" s="70">
        <v>0.30277777777777765</v>
      </c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68"/>
      <c r="BP9" s="68"/>
    </row>
    <row r="10" spans="1:68">
      <c r="A10" s="82" t="s">
        <v>5</v>
      </c>
      <c r="B10" s="83">
        <v>0.1</v>
      </c>
      <c r="C10" s="84">
        <v>10.87</v>
      </c>
      <c r="D10" s="86" t="s">
        <v>13</v>
      </c>
      <c r="E10" s="68">
        <v>485</v>
      </c>
      <c r="F10" s="69">
        <v>0.25555555555555559</v>
      </c>
      <c r="G10" s="70">
        <v>0.2590277777777778</v>
      </c>
      <c r="H10" s="70">
        <v>0.26319444444444445</v>
      </c>
      <c r="I10" s="70">
        <v>0.2638888888888889</v>
      </c>
      <c r="J10" s="70">
        <v>0.26458333333333334</v>
      </c>
      <c r="K10" s="70">
        <v>0.26597222222222222</v>
      </c>
      <c r="L10" s="70"/>
      <c r="M10" s="70"/>
      <c r="N10" s="70">
        <v>0.26666666666666666</v>
      </c>
      <c r="O10" s="70">
        <v>0.2680555555555556</v>
      </c>
      <c r="P10" s="70">
        <v>0.26944444444444454</v>
      </c>
      <c r="Q10" s="70">
        <v>0.27083333333333343</v>
      </c>
      <c r="R10" s="70">
        <v>0.27152777777777787</v>
      </c>
      <c r="S10" s="70">
        <v>0.27291666666666675</v>
      </c>
      <c r="T10" s="70">
        <v>0.27430555555555564</v>
      </c>
      <c r="U10" s="70">
        <v>0.27569444444444452</v>
      </c>
      <c r="V10" s="70">
        <v>0.27708333333333324</v>
      </c>
      <c r="W10" s="70">
        <v>0.27777777777777768</v>
      </c>
      <c r="X10" s="70">
        <v>0.27847222222222218</v>
      </c>
      <c r="Y10" s="70">
        <v>0.27916666666666656</v>
      </c>
      <c r="Z10" s="70">
        <v>0.27986111111111106</v>
      </c>
      <c r="AA10" s="70">
        <v>0.2805555555555555</v>
      </c>
      <c r="AB10" s="70">
        <v>0.28124999999999994</v>
      </c>
      <c r="AC10" s="70">
        <v>0.28194444444444439</v>
      </c>
      <c r="AD10" s="70">
        <v>0.28333333333333321</v>
      </c>
      <c r="AE10" s="70">
        <v>0.28402777777777766</v>
      </c>
      <c r="AF10" s="70">
        <v>0.28819444444444431</v>
      </c>
      <c r="AG10" s="70">
        <v>0.28958333333333319</v>
      </c>
      <c r="AH10" s="70">
        <v>0.29097222222222208</v>
      </c>
      <c r="AI10" s="71"/>
      <c r="AJ10" s="82" t="s">
        <v>5</v>
      </c>
      <c r="AK10" s="83">
        <v>0</v>
      </c>
      <c r="AL10" s="84">
        <v>8.9700000000000006</v>
      </c>
      <c r="AM10" s="87" t="s">
        <v>4</v>
      </c>
      <c r="AN10" s="68">
        <v>485</v>
      </c>
      <c r="AO10" s="70">
        <v>0.29166666666666652</v>
      </c>
      <c r="AP10" s="70">
        <v>0.2930555555555554</v>
      </c>
      <c r="AQ10" s="70">
        <v>0.29444444444444429</v>
      </c>
      <c r="AR10" s="70">
        <v>0.2979166666666665</v>
      </c>
      <c r="AS10" s="70">
        <v>0.29999999999999988</v>
      </c>
      <c r="AT10" s="70">
        <v>0.30069444444444432</v>
      </c>
      <c r="AU10" s="70">
        <v>0.30138888888888876</v>
      </c>
      <c r="AV10" s="70">
        <v>0.30277777777777765</v>
      </c>
      <c r="AW10" s="70">
        <v>0.30416666666666653</v>
      </c>
      <c r="AX10" s="70">
        <v>0.30555555555555541</v>
      </c>
      <c r="AY10" s="70">
        <v>0.30624999999999986</v>
      </c>
      <c r="AZ10" s="70">
        <v>0.3069444444444443</v>
      </c>
      <c r="BA10" s="70">
        <v>0.30763888888888874</v>
      </c>
      <c r="BB10" s="70">
        <v>0.30833333333333318</v>
      </c>
      <c r="BC10" s="70"/>
      <c r="BD10" s="70"/>
      <c r="BE10" s="70">
        <v>0.30902777777777768</v>
      </c>
      <c r="BF10" s="70">
        <v>0.30972222222222207</v>
      </c>
      <c r="BG10" s="70">
        <v>0.31041666666666656</v>
      </c>
      <c r="BH10" s="70"/>
      <c r="BI10" s="70">
        <v>0.31111111111111101</v>
      </c>
      <c r="BJ10" s="70">
        <v>0.31180555555555545</v>
      </c>
      <c r="BK10" s="70">
        <v>0.31249999999999989</v>
      </c>
      <c r="BL10" s="70">
        <v>0.31319444444444433</v>
      </c>
      <c r="BM10" s="70"/>
      <c r="BN10" s="70"/>
      <c r="BO10" s="68"/>
      <c r="BP10" s="68"/>
    </row>
    <row r="11" spans="1:68">
      <c r="A11" s="82" t="s">
        <v>5</v>
      </c>
      <c r="B11" s="83">
        <v>0</v>
      </c>
      <c r="C11" s="84">
        <v>6.7</v>
      </c>
      <c r="D11" s="86" t="s">
        <v>15</v>
      </c>
      <c r="E11" s="68">
        <v>478</v>
      </c>
      <c r="F11" s="70"/>
      <c r="G11" s="70"/>
      <c r="H11" s="70"/>
      <c r="I11" s="70"/>
      <c r="J11" s="70"/>
      <c r="K11" s="70"/>
      <c r="L11" s="70"/>
      <c r="M11" s="70">
        <v>0.27569444444444446</v>
      </c>
      <c r="N11" s="70">
        <v>0.27708333333333335</v>
      </c>
      <c r="O11" s="70">
        <v>0.27916666666666667</v>
      </c>
      <c r="P11" s="70">
        <v>0.28125</v>
      </c>
      <c r="Q11" s="70"/>
      <c r="R11" s="70"/>
      <c r="S11" s="70"/>
      <c r="T11" s="70"/>
      <c r="U11" s="70"/>
      <c r="V11" s="70">
        <v>0.28263888888888877</v>
      </c>
      <c r="W11" s="70">
        <v>0.28333333333333321</v>
      </c>
      <c r="X11" s="70">
        <v>0.28402777777777771</v>
      </c>
      <c r="Y11" s="70">
        <v>0.2847222222222221</v>
      </c>
      <c r="Z11" s="70">
        <v>0.2854166666666666</v>
      </c>
      <c r="AA11" s="70">
        <v>0.28611111111111104</v>
      </c>
      <c r="AB11" s="70">
        <v>0.28680555555555548</v>
      </c>
      <c r="AC11" s="70">
        <v>0.28749999999999992</v>
      </c>
      <c r="AD11" s="70">
        <v>0.28888888888888875</v>
      </c>
      <c r="AE11" s="70">
        <v>0.28958333333333319</v>
      </c>
      <c r="AF11" s="70">
        <v>0.29374999999999984</v>
      </c>
      <c r="AG11" s="70">
        <v>0.29513888888888873</v>
      </c>
      <c r="AH11" s="70">
        <v>0.29652777777777761</v>
      </c>
      <c r="AI11" s="71"/>
      <c r="AJ11" s="82" t="s">
        <v>5</v>
      </c>
      <c r="AK11" s="83">
        <v>0</v>
      </c>
      <c r="AL11" s="84">
        <v>7.16</v>
      </c>
      <c r="AM11" s="87" t="s">
        <v>15</v>
      </c>
      <c r="AN11" s="68">
        <v>478</v>
      </c>
      <c r="AO11" s="70">
        <v>0.29722222222222205</v>
      </c>
      <c r="AP11" s="70">
        <v>0.29861111111111094</v>
      </c>
      <c r="AQ11" s="70">
        <v>0.29999999999999982</v>
      </c>
      <c r="AR11" s="70">
        <v>0.30347222222222203</v>
      </c>
      <c r="AS11" s="70">
        <v>0.30555555555555541</v>
      </c>
      <c r="AT11" s="70">
        <v>0.30624999999999986</v>
      </c>
      <c r="AU11" s="70">
        <v>0.3069444444444443</v>
      </c>
      <c r="AV11" s="70">
        <v>0.30833333333333318</v>
      </c>
      <c r="AW11" s="70">
        <v>0.30972222222222207</v>
      </c>
      <c r="AX11" s="70">
        <v>0.31111111111111095</v>
      </c>
      <c r="AY11" s="70">
        <v>0.31180555555555539</v>
      </c>
      <c r="AZ11" s="70">
        <v>0.31249999999999983</v>
      </c>
      <c r="BA11" s="70">
        <v>0.31319444444444428</v>
      </c>
      <c r="BB11" s="70">
        <v>0.31388888888888872</v>
      </c>
      <c r="BC11" s="70">
        <v>0.3152777777777776</v>
      </c>
      <c r="BD11" s="70">
        <v>0.31736111111111093</v>
      </c>
      <c r="BE11" s="70"/>
      <c r="BF11" s="70"/>
      <c r="BG11" s="70"/>
      <c r="BH11" s="70">
        <v>0.32083333333333314</v>
      </c>
      <c r="BI11" s="70"/>
      <c r="BJ11" s="70"/>
      <c r="BK11" s="70"/>
      <c r="BL11" s="70"/>
      <c r="BM11" s="70"/>
      <c r="BN11" s="70"/>
      <c r="BO11" s="68"/>
      <c r="BP11" s="68"/>
    </row>
    <row r="12" spans="1:68">
      <c r="A12" s="82" t="s">
        <v>5</v>
      </c>
      <c r="B12" s="83">
        <v>0</v>
      </c>
      <c r="C12" s="84">
        <v>4.84</v>
      </c>
      <c r="D12" s="86" t="s">
        <v>14</v>
      </c>
      <c r="E12" s="68">
        <v>483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>
        <v>0.28819444444444431</v>
      </c>
      <c r="W12" s="70">
        <v>0.28888888888888875</v>
      </c>
      <c r="X12" s="70">
        <v>0.28958333333333325</v>
      </c>
      <c r="Y12" s="70">
        <v>0.29027777777777763</v>
      </c>
      <c r="Z12" s="70">
        <v>0.29097222222222213</v>
      </c>
      <c r="AA12" s="70">
        <v>0.29166666666666657</v>
      </c>
      <c r="AB12" s="70">
        <v>0.29236111111111102</v>
      </c>
      <c r="AC12" s="70">
        <v>0.29305555555555546</v>
      </c>
      <c r="AD12" s="70">
        <v>0.29444444444444429</v>
      </c>
      <c r="AE12" s="70">
        <v>0.29513888888888873</v>
      </c>
      <c r="AF12" s="70">
        <v>0.29930555555555538</v>
      </c>
      <c r="AG12" s="70">
        <v>0.30069444444444426</v>
      </c>
      <c r="AH12" s="70">
        <v>0.30208333333333315</v>
      </c>
      <c r="AI12" s="71"/>
      <c r="AJ12" s="82" t="s">
        <v>5</v>
      </c>
      <c r="AK12" s="83">
        <v>0</v>
      </c>
      <c r="AL12" s="84">
        <v>5.22</v>
      </c>
      <c r="AM12" s="87" t="s">
        <v>14</v>
      </c>
      <c r="AN12" s="68">
        <v>483</v>
      </c>
      <c r="AO12" s="70">
        <v>0.30277777777777759</v>
      </c>
      <c r="AP12" s="70">
        <v>0.30416666666666647</v>
      </c>
      <c r="AQ12" s="70">
        <v>0.30555555555555536</v>
      </c>
      <c r="AR12" s="70">
        <v>0.30902777777777757</v>
      </c>
      <c r="AS12" s="70">
        <v>0.31111111111111095</v>
      </c>
      <c r="AT12" s="70">
        <v>0.31180555555555539</v>
      </c>
      <c r="AU12" s="70">
        <v>0.31249999999999983</v>
      </c>
      <c r="AV12" s="70">
        <v>0.31388888888888872</v>
      </c>
      <c r="AW12" s="70">
        <v>0.3152777777777776</v>
      </c>
      <c r="AX12" s="70">
        <v>0.31666666666666649</v>
      </c>
      <c r="AY12" s="70">
        <v>0.31736111111111093</v>
      </c>
      <c r="AZ12" s="70">
        <v>0.31805555555555537</v>
      </c>
      <c r="BA12" s="70">
        <v>0.31874999999999981</v>
      </c>
      <c r="BB12" s="70">
        <v>0.31944444444444425</v>
      </c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68"/>
      <c r="BP12" s="68"/>
    </row>
    <row r="13" spans="1:68">
      <c r="A13" s="82" t="s">
        <v>5</v>
      </c>
      <c r="B13" s="83">
        <v>0</v>
      </c>
      <c r="C13" s="84">
        <v>7.48</v>
      </c>
      <c r="D13" s="86" t="s">
        <v>4</v>
      </c>
      <c r="E13" s="68">
        <v>479</v>
      </c>
      <c r="F13" s="70"/>
      <c r="G13" s="70"/>
      <c r="H13" s="70">
        <v>0.27986111111111112</v>
      </c>
      <c r="I13" s="70"/>
      <c r="J13" s="70"/>
      <c r="K13" s="70"/>
      <c r="L13" s="70">
        <v>0.28194444444444444</v>
      </c>
      <c r="M13" s="70"/>
      <c r="N13" s="70">
        <v>0.28402777777777777</v>
      </c>
      <c r="O13" s="70">
        <v>0.28472222222222221</v>
      </c>
      <c r="P13" s="70">
        <v>0.28680555555555554</v>
      </c>
      <c r="Q13" s="70">
        <v>0.28750000000000003</v>
      </c>
      <c r="R13" s="70">
        <v>0.28819444444444448</v>
      </c>
      <c r="S13" s="70">
        <v>0.28958333333333336</v>
      </c>
      <c r="T13" s="70">
        <v>0.2902777777777778</v>
      </c>
      <c r="U13" s="70">
        <v>0.29236111111111113</v>
      </c>
      <c r="V13" s="70">
        <v>0.29374999999999984</v>
      </c>
      <c r="W13" s="70">
        <v>0.29444444444444429</v>
      </c>
      <c r="X13" s="70">
        <v>0.29513888888888878</v>
      </c>
      <c r="Y13" s="70">
        <v>0.29583333333333317</v>
      </c>
      <c r="Z13" s="70">
        <v>0.29652777777777767</v>
      </c>
      <c r="AA13" s="70">
        <v>0.29722222222222211</v>
      </c>
      <c r="AB13" s="70">
        <v>0.29791666666666655</v>
      </c>
      <c r="AC13" s="70">
        <v>0.29861111111111099</v>
      </c>
      <c r="AD13" s="70">
        <v>0.29999999999999982</v>
      </c>
      <c r="AE13" s="70">
        <v>0.30069444444444426</v>
      </c>
      <c r="AF13" s="70">
        <v>0.30486111111111092</v>
      </c>
      <c r="AG13" s="70">
        <v>0.3062499999999998</v>
      </c>
      <c r="AH13" s="70">
        <v>0.30763888888888868</v>
      </c>
      <c r="AI13" s="71"/>
      <c r="AJ13" s="82" t="s">
        <v>5</v>
      </c>
      <c r="AK13" s="83">
        <v>0</v>
      </c>
      <c r="AL13" s="84">
        <v>8.9700000000000006</v>
      </c>
      <c r="AM13" s="87" t="s">
        <v>4</v>
      </c>
      <c r="AN13" s="68">
        <v>479</v>
      </c>
      <c r="AO13" s="70">
        <v>0.30833333333333313</v>
      </c>
      <c r="AP13" s="70">
        <v>0.30972222222222201</v>
      </c>
      <c r="AQ13" s="70">
        <v>0.31111111111111089</v>
      </c>
      <c r="AR13" s="70">
        <v>0.3145833333333331</v>
      </c>
      <c r="AS13" s="70">
        <v>0.31666666666666649</v>
      </c>
      <c r="AT13" s="70">
        <v>0.31736111111111093</v>
      </c>
      <c r="AU13" s="70">
        <v>0.31805555555555537</v>
      </c>
      <c r="AV13" s="70">
        <v>0.31944444444444425</v>
      </c>
      <c r="AW13" s="70">
        <v>0.32083333333333314</v>
      </c>
      <c r="AX13" s="70">
        <v>0.32222222222222202</v>
      </c>
      <c r="AY13" s="70">
        <v>0.32291666666666646</v>
      </c>
      <c r="AZ13" s="70">
        <v>0.32361111111111091</v>
      </c>
      <c r="BA13" s="70">
        <v>0.32430555555555535</v>
      </c>
      <c r="BB13" s="70">
        <v>0.32499999999999979</v>
      </c>
      <c r="BC13" s="70"/>
      <c r="BD13" s="70"/>
      <c r="BE13" s="70">
        <v>0.32569444444444429</v>
      </c>
      <c r="BF13" s="70">
        <v>0.32638888888888867</v>
      </c>
      <c r="BG13" s="70">
        <v>0.32708333333333317</v>
      </c>
      <c r="BH13" s="70"/>
      <c r="BI13" s="70">
        <v>0.32777777777777761</v>
      </c>
      <c r="BJ13" s="70">
        <v>0.32847222222222205</v>
      </c>
      <c r="BK13" s="70">
        <v>0.3291666666666665</v>
      </c>
      <c r="BL13" s="70">
        <v>0.32986111111111094</v>
      </c>
      <c r="BM13" s="70"/>
      <c r="BN13" s="70"/>
      <c r="BO13" s="68"/>
      <c r="BP13" s="68"/>
    </row>
    <row r="14" spans="1:68">
      <c r="A14" s="82" t="s">
        <v>5</v>
      </c>
      <c r="B14" s="83">
        <v>0</v>
      </c>
      <c r="C14" s="84">
        <v>6.7</v>
      </c>
      <c r="D14" s="86" t="s">
        <v>15</v>
      </c>
      <c r="E14" s="68">
        <v>481</v>
      </c>
      <c r="F14" s="70"/>
      <c r="G14" s="70"/>
      <c r="H14" s="70"/>
      <c r="I14" s="70"/>
      <c r="J14" s="70"/>
      <c r="K14" s="70"/>
      <c r="L14" s="70"/>
      <c r="M14" s="70">
        <v>0.29236111111111107</v>
      </c>
      <c r="N14" s="70">
        <v>0.29374999999999996</v>
      </c>
      <c r="O14" s="70">
        <v>0.29583333333333328</v>
      </c>
      <c r="P14" s="70">
        <v>0.29791666666666661</v>
      </c>
      <c r="Q14" s="70"/>
      <c r="R14" s="70"/>
      <c r="S14" s="70"/>
      <c r="T14" s="70"/>
      <c r="U14" s="70"/>
      <c r="V14" s="70">
        <v>0.29930555555555538</v>
      </c>
      <c r="W14" s="70">
        <v>0.29999999999999982</v>
      </c>
      <c r="X14" s="70">
        <v>0.30069444444444432</v>
      </c>
      <c r="Y14" s="70">
        <v>0.30138888888888871</v>
      </c>
      <c r="Z14" s="70">
        <v>0.3020833333333332</v>
      </c>
      <c r="AA14" s="70">
        <v>0.30277777777777765</v>
      </c>
      <c r="AB14" s="70">
        <v>0.30347222222222209</v>
      </c>
      <c r="AC14" s="70">
        <v>0.30416666666666653</v>
      </c>
      <c r="AD14" s="70">
        <v>0.30555555555555536</v>
      </c>
      <c r="AE14" s="70">
        <v>0.3062499999999998</v>
      </c>
      <c r="AF14" s="70">
        <v>0.31041666666666645</v>
      </c>
      <c r="AG14" s="70">
        <v>0.31180555555555534</v>
      </c>
      <c r="AH14" s="70">
        <v>0.31319444444444422</v>
      </c>
      <c r="AI14" s="71"/>
      <c r="AJ14" s="82" t="s">
        <v>5</v>
      </c>
      <c r="AK14" s="83">
        <v>0</v>
      </c>
      <c r="AL14" s="84">
        <v>7.16</v>
      </c>
      <c r="AM14" s="87" t="s">
        <v>15</v>
      </c>
      <c r="AN14" s="68">
        <v>481</v>
      </c>
      <c r="AO14" s="70">
        <v>0.31388888888888866</v>
      </c>
      <c r="AP14" s="70">
        <v>0.31527777777777755</v>
      </c>
      <c r="AQ14" s="70">
        <v>0.31666666666666643</v>
      </c>
      <c r="AR14" s="70">
        <v>0.32013888888888864</v>
      </c>
      <c r="AS14" s="70">
        <v>0.32222222222222202</v>
      </c>
      <c r="AT14" s="70">
        <v>0.32291666666666646</v>
      </c>
      <c r="AU14" s="70">
        <v>0.32361111111111091</v>
      </c>
      <c r="AV14" s="70">
        <v>0.32499999999999979</v>
      </c>
      <c r="AW14" s="70">
        <v>0.32638888888888867</v>
      </c>
      <c r="AX14" s="70">
        <v>0.32777777777777756</v>
      </c>
      <c r="AY14" s="70">
        <v>0.328472222222222</v>
      </c>
      <c r="AZ14" s="70">
        <v>0.32916666666666644</v>
      </c>
      <c r="BA14" s="70">
        <v>0.32986111111111088</v>
      </c>
      <c r="BB14" s="70">
        <v>0.33055555555555532</v>
      </c>
      <c r="BC14" s="70">
        <v>0.33194444444444421</v>
      </c>
      <c r="BD14" s="70">
        <v>0.33402777777777753</v>
      </c>
      <c r="BE14" s="70"/>
      <c r="BF14" s="70"/>
      <c r="BG14" s="70"/>
      <c r="BH14" s="70">
        <v>0.33749999999999974</v>
      </c>
      <c r="BI14" s="70"/>
      <c r="BJ14" s="70"/>
      <c r="BK14" s="70"/>
      <c r="BL14" s="70"/>
      <c r="BM14" s="70"/>
      <c r="BN14" s="70"/>
      <c r="BO14" s="68"/>
      <c r="BP14" s="68"/>
    </row>
    <row r="15" spans="1:68">
      <c r="A15" s="82" t="s">
        <v>5</v>
      </c>
      <c r="B15" s="83">
        <v>0</v>
      </c>
      <c r="C15" s="84">
        <v>4.84</v>
      </c>
      <c r="D15" s="86" t="s">
        <v>14</v>
      </c>
      <c r="E15" s="68">
        <v>480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>
        <v>0.30486111111111092</v>
      </c>
      <c r="W15" s="70">
        <v>0.30555555555555536</v>
      </c>
      <c r="X15" s="70">
        <v>0.30624999999999986</v>
      </c>
      <c r="Y15" s="70">
        <v>0.30694444444444424</v>
      </c>
      <c r="Z15" s="70">
        <v>0.30763888888888874</v>
      </c>
      <c r="AA15" s="70">
        <v>0.30833333333333318</v>
      </c>
      <c r="AB15" s="70">
        <v>0.30902777777777762</v>
      </c>
      <c r="AC15" s="70">
        <v>0.30972222222222207</v>
      </c>
      <c r="AD15" s="70">
        <v>0.31111111111111089</v>
      </c>
      <c r="AE15" s="70">
        <v>0.31180555555555534</v>
      </c>
      <c r="AF15" s="70">
        <v>0.31597222222222199</v>
      </c>
      <c r="AG15" s="70">
        <v>0.31736111111111087</v>
      </c>
      <c r="AH15" s="70">
        <v>0.31874999999999976</v>
      </c>
      <c r="AI15" s="71"/>
      <c r="AJ15" s="82" t="s">
        <v>5</v>
      </c>
      <c r="AK15" s="83">
        <v>0</v>
      </c>
      <c r="AL15" s="84">
        <v>5.22</v>
      </c>
      <c r="AM15" s="87" t="s">
        <v>14</v>
      </c>
      <c r="AN15" s="68">
        <v>480</v>
      </c>
      <c r="AO15" s="70">
        <v>0.3194444444444442</v>
      </c>
      <c r="AP15" s="70">
        <v>0.32083333333333308</v>
      </c>
      <c r="AQ15" s="70">
        <v>0.32222222222222197</v>
      </c>
      <c r="AR15" s="70">
        <v>0.32569444444444418</v>
      </c>
      <c r="AS15" s="70">
        <v>0.32777777777777756</v>
      </c>
      <c r="AT15" s="70">
        <v>0.328472222222222</v>
      </c>
      <c r="AU15" s="70">
        <v>0.32916666666666644</v>
      </c>
      <c r="AV15" s="70">
        <v>0.33055555555555532</v>
      </c>
      <c r="AW15" s="70">
        <v>0.33194444444444421</v>
      </c>
      <c r="AX15" s="70">
        <v>0.33333333333333309</v>
      </c>
      <c r="AY15" s="70">
        <v>0.33402777777777753</v>
      </c>
      <c r="AZ15" s="70">
        <v>0.33472222222222198</v>
      </c>
      <c r="BA15" s="70">
        <v>0.33541666666666642</v>
      </c>
      <c r="BB15" s="70">
        <v>0.33611111111111086</v>
      </c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68"/>
      <c r="BP15" s="68"/>
    </row>
    <row r="16" spans="1:68">
      <c r="A16" s="82" t="s">
        <v>5</v>
      </c>
      <c r="B16" s="83">
        <v>0</v>
      </c>
      <c r="C16" s="84">
        <v>7.48</v>
      </c>
      <c r="D16" s="86" t="s">
        <v>4</v>
      </c>
      <c r="E16" s="68">
        <v>482</v>
      </c>
      <c r="F16" s="70"/>
      <c r="G16" s="70"/>
      <c r="H16" s="70">
        <v>0.29652777777777772</v>
      </c>
      <c r="I16" s="70"/>
      <c r="J16" s="70"/>
      <c r="K16" s="70"/>
      <c r="L16" s="70">
        <v>0.29861111111111105</v>
      </c>
      <c r="M16" s="70"/>
      <c r="N16" s="70">
        <v>0.30069444444444438</v>
      </c>
      <c r="O16" s="70">
        <v>0.30138888888888882</v>
      </c>
      <c r="P16" s="70">
        <v>0.30347222222222214</v>
      </c>
      <c r="Q16" s="70">
        <v>0.30416666666666664</v>
      </c>
      <c r="R16" s="70">
        <v>0.30486111111111108</v>
      </c>
      <c r="S16" s="70">
        <v>0.30624999999999997</v>
      </c>
      <c r="T16" s="70">
        <v>0.30694444444444441</v>
      </c>
      <c r="U16" s="70">
        <v>0.30902777777777773</v>
      </c>
      <c r="V16" s="70">
        <v>0.31041666666666645</v>
      </c>
      <c r="W16" s="70">
        <v>0.31111111111111089</v>
      </c>
      <c r="X16" s="70">
        <v>0.31180555555555539</v>
      </c>
      <c r="Y16" s="70">
        <v>0.31249999999999978</v>
      </c>
      <c r="Z16" s="70">
        <v>0.31319444444444428</v>
      </c>
      <c r="AA16" s="70">
        <v>0.31388888888888872</v>
      </c>
      <c r="AB16" s="70">
        <v>0.31458333333333316</v>
      </c>
      <c r="AC16" s="70">
        <v>0.3152777777777776</v>
      </c>
      <c r="AD16" s="70">
        <v>0.31666666666666643</v>
      </c>
      <c r="AE16" s="70">
        <v>0.31736111111111087</v>
      </c>
      <c r="AF16" s="70">
        <v>0.32152777777777752</v>
      </c>
      <c r="AG16" s="70">
        <v>0.32291666666666641</v>
      </c>
      <c r="AH16" s="70">
        <v>0.32430555555555529</v>
      </c>
      <c r="AI16" s="71"/>
      <c r="AJ16" s="82" t="s">
        <v>5</v>
      </c>
      <c r="AK16" s="83">
        <v>0</v>
      </c>
      <c r="AL16" s="84">
        <v>8.9700000000000006</v>
      </c>
      <c r="AM16" s="87" t="s">
        <v>4</v>
      </c>
      <c r="AN16" s="68">
        <v>482</v>
      </c>
      <c r="AO16" s="70">
        <v>0.32499999999999973</v>
      </c>
      <c r="AP16" s="70">
        <v>0.32638888888888862</v>
      </c>
      <c r="AQ16" s="70">
        <v>0.3277777777777775</v>
      </c>
      <c r="AR16" s="70">
        <v>0.33124999999999971</v>
      </c>
      <c r="AS16" s="70">
        <v>0.33333333333333309</v>
      </c>
      <c r="AT16" s="70">
        <v>0.33402777777777753</v>
      </c>
      <c r="AU16" s="70">
        <v>0.33472222222222198</v>
      </c>
      <c r="AV16" s="70">
        <v>0.33611111111111086</v>
      </c>
      <c r="AW16" s="70">
        <v>0.33749999999999974</v>
      </c>
      <c r="AX16" s="70">
        <v>0.33888888888888863</v>
      </c>
      <c r="AY16" s="70">
        <v>0.33958333333333307</v>
      </c>
      <c r="AZ16" s="70">
        <v>0.34027777777777751</v>
      </c>
      <c r="BA16" s="70">
        <v>0.34097222222222195</v>
      </c>
      <c r="BB16" s="70">
        <v>0.3416666666666664</v>
      </c>
      <c r="BC16" s="70"/>
      <c r="BD16" s="70"/>
      <c r="BE16" s="70">
        <v>0.34236111111111089</v>
      </c>
      <c r="BF16" s="70">
        <v>0.34305555555555528</v>
      </c>
      <c r="BG16" s="70">
        <v>0.34374999999999978</v>
      </c>
      <c r="BH16" s="70"/>
      <c r="BI16" s="70">
        <v>0.34444444444444422</v>
      </c>
      <c r="BJ16" s="70">
        <v>0.34513888888888866</v>
      </c>
      <c r="BK16" s="70">
        <v>0.3458333333333331</v>
      </c>
      <c r="BL16" s="70">
        <v>0.34652777777777755</v>
      </c>
      <c r="BM16" s="70"/>
      <c r="BN16" s="70"/>
      <c r="BO16" s="68"/>
      <c r="BP16" s="68"/>
    </row>
    <row r="17" spans="1:68">
      <c r="A17" s="82" t="s">
        <v>5</v>
      </c>
      <c r="B17" s="83">
        <v>0</v>
      </c>
      <c r="C17" s="84">
        <v>6.7</v>
      </c>
      <c r="D17" s="86" t="s">
        <v>15</v>
      </c>
      <c r="E17" s="68">
        <v>484</v>
      </c>
      <c r="F17" s="70"/>
      <c r="G17" s="70"/>
      <c r="H17" s="70"/>
      <c r="I17" s="70"/>
      <c r="J17" s="70"/>
      <c r="K17" s="70"/>
      <c r="L17" s="70"/>
      <c r="M17" s="70">
        <v>0.30902777777777768</v>
      </c>
      <c r="N17" s="70">
        <v>0.31041666666666656</v>
      </c>
      <c r="O17" s="70">
        <v>0.31249999999999989</v>
      </c>
      <c r="P17" s="70">
        <v>0.31458333333333321</v>
      </c>
      <c r="Q17" s="70"/>
      <c r="R17" s="70"/>
      <c r="S17" s="70"/>
      <c r="T17" s="70"/>
      <c r="U17" s="70"/>
      <c r="V17" s="70">
        <v>0.31597222222222199</v>
      </c>
      <c r="W17" s="70">
        <v>0.31666666666666643</v>
      </c>
      <c r="X17" s="70">
        <v>0.31736111111111093</v>
      </c>
      <c r="Y17" s="70">
        <v>0.31805555555555531</v>
      </c>
      <c r="Z17" s="70">
        <v>0.31874999999999981</v>
      </c>
      <c r="AA17" s="70">
        <v>0.31944444444444425</v>
      </c>
      <c r="AB17" s="70">
        <v>0.3201388888888887</v>
      </c>
      <c r="AC17" s="70">
        <v>0.32083333333333314</v>
      </c>
      <c r="AD17" s="70">
        <v>0.32222222222222197</v>
      </c>
      <c r="AE17" s="70">
        <v>0.32291666666666641</v>
      </c>
      <c r="AF17" s="70">
        <v>0.32708333333333306</v>
      </c>
      <c r="AG17" s="70">
        <v>0.32847222222222194</v>
      </c>
      <c r="AH17" s="70">
        <v>0.32986111111111083</v>
      </c>
      <c r="AI17" s="71"/>
      <c r="AJ17" s="82" t="s">
        <v>5</v>
      </c>
      <c r="AK17" s="83">
        <v>0</v>
      </c>
      <c r="AL17" s="84">
        <v>7.16</v>
      </c>
      <c r="AM17" s="87" t="s">
        <v>15</v>
      </c>
      <c r="AN17" s="68">
        <v>484</v>
      </c>
      <c r="AO17" s="70">
        <v>0.33055555555555527</v>
      </c>
      <c r="AP17" s="70">
        <v>0.33194444444444415</v>
      </c>
      <c r="AQ17" s="70">
        <v>0.33333333333333304</v>
      </c>
      <c r="AR17" s="70">
        <v>0.33680555555555525</v>
      </c>
      <c r="AS17" s="70">
        <v>0.33888888888888863</v>
      </c>
      <c r="AT17" s="70">
        <v>0.33958333333333307</v>
      </c>
      <c r="AU17" s="70">
        <v>0.34027777777777751</v>
      </c>
      <c r="AV17" s="70">
        <v>0.3416666666666664</v>
      </c>
      <c r="AW17" s="70">
        <v>0.34305555555555528</v>
      </c>
      <c r="AX17" s="70">
        <v>0.34444444444444416</v>
      </c>
      <c r="AY17" s="70">
        <v>0.34513888888888861</v>
      </c>
      <c r="AZ17" s="70">
        <v>0.34583333333333305</v>
      </c>
      <c r="BA17" s="70">
        <v>0.34652777777777749</v>
      </c>
      <c r="BB17" s="70">
        <v>0.34722222222222193</v>
      </c>
      <c r="BC17" s="70">
        <v>0.34861111111111082</v>
      </c>
      <c r="BD17" s="70">
        <v>0.35069444444444414</v>
      </c>
      <c r="BE17" s="70"/>
      <c r="BF17" s="70"/>
      <c r="BG17" s="70"/>
      <c r="BH17" s="70">
        <v>0.35416666666666635</v>
      </c>
      <c r="BI17" s="70"/>
      <c r="BJ17" s="70"/>
      <c r="BK17" s="70"/>
      <c r="BL17" s="70"/>
      <c r="BM17" s="70"/>
      <c r="BN17" s="70"/>
      <c r="BO17" s="68"/>
      <c r="BP17" s="68"/>
    </row>
    <row r="18" spans="1:68">
      <c r="A18" s="82" t="s">
        <v>5</v>
      </c>
      <c r="B18" s="83">
        <v>0</v>
      </c>
      <c r="C18" s="84">
        <v>4.84</v>
      </c>
      <c r="D18" s="86" t="s">
        <v>14</v>
      </c>
      <c r="E18" s="68">
        <v>483</v>
      </c>
      <c r="F18" s="68"/>
      <c r="G18" s="68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>
        <v>0.32152777777777752</v>
      </c>
      <c r="W18" s="70">
        <v>0.32222222222222197</v>
      </c>
      <c r="X18" s="70">
        <v>0.32291666666666646</v>
      </c>
      <c r="Y18" s="70">
        <v>0.32361111111111085</v>
      </c>
      <c r="Z18" s="70">
        <v>0.32430555555555535</v>
      </c>
      <c r="AA18" s="70">
        <v>0.32499999999999979</v>
      </c>
      <c r="AB18" s="70">
        <v>0.32569444444444423</v>
      </c>
      <c r="AC18" s="70">
        <v>0.32638888888888867</v>
      </c>
      <c r="AD18" s="70">
        <v>0.3277777777777775</v>
      </c>
      <c r="AE18" s="70">
        <v>0.32847222222222194</v>
      </c>
      <c r="AF18" s="70">
        <v>0.3326388888888886</v>
      </c>
      <c r="AG18" s="70">
        <v>0.33402777777777748</v>
      </c>
      <c r="AH18" s="70">
        <v>0.33541666666666636</v>
      </c>
      <c r="AI18" s="71"/>
      <c r="AJ18" s="82" t="s">
        <v>5</v>
      </c>
      <c r="AK18" s="83">
        <v>0</v>
      </c>
      <c r="AL18" s="84">
        <v>5.22</v>
      </c>
      <c r="AM18" s="87" t="s">
        <v>14</v>
      </c>
      <c r="AN18" s="68">
        <v>483</v>
      </c>
      <c r="AO18" s="70">
        <v>0.33611111111111081</v>
      </c>
      <c r="AP18" s="70">
        <v>0.33749999999999969</v>
      </c>
      <c r="AQ18" s="70">
        <v>0.33888888888888857</v>
      </c>
      <c r="AR18" s="70">
        <v>0.34236111111111078</v>
      </c>
      <c r="AS18" s="70">
        <v>0.34444444444444416</v>
      </c>
      <c r="AT18" s="70">
        <v>0.34513888888888861</v>
      </c>
      <c r="AU18" s="70">
        <v>0.34583333333333305</v>
      </c>
      <c r="AV18" s="70">
        <v>0.34722222222222193</v>
      </c>
      <c r="AW18" s="70">
        <v>0.34861111111111082</v>
      </c>
      <c r="AX18" s="70">
        <v>0.3499999999999997</v>
      </c>
      <c r="AY18" s="70">
        <v>0.35069444444444414</v>
      </c>
      <c r="AZ18" s="70">
        <v>0.35138888888888858</v>
      </c>
      <c r="BA18" s="70">
        <v>0.35208333333333303</v>
      </c>
      <c r="BB18" s="70">
        <v>0.35277777777777747</v>
      </c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68"/>
      <c r="BP18" s="68"/>
    </row>
    <row r="19" spans="1:68">
      <c r="A19" s="82" t="s">
        <v>5</v>
      </c>
      <c r="B19" s="83">
        <v>0</v>
      </c>
      <c r="C19" s="84">
        <v>7.48</v>
      </c>
      <c r="D19" s="86" t="s">
        <v>4</v>
      </c>
      <c r="E19" s="68">
        <v>485</v>
      </c>
      <c r="F19" s="68"/>
      <c r="G19" s="68"/>
      <c r="H19" s="70">
        <v>0.31319444444444433</v>
      </c>
      <c r="I19" s="70"/>
      <c r="J19" s="70"/>
      <c r="K19" s="70"/>
      <c r="L19" s="70">
        <v>0.31527777777777766</v>
      </c>
      <c r="M19" s="70"/>
      <c r="N19" s="70">
        <v>0.31736111111111098</v>
      </c>
      <c r="O19" s="70">
        <v>0.31805555555555542</v>
      </c>
      <c r="P19" s="70">
        <v>0.32013888888888875</v>
      </c>
      <c r="Q19" s="70">
        <v>0.32083333333333325</v>
      </c>
      <c r="R19" s="70">
        <v>0.32152777777777769</v>
      </c>
      <c r="S19" s="70">
        <v>0.32291666666666657</v>
      </c>
      <c r="T19" s="70">
        <v>0.32361111111111102</v>
      </c>
      <c r="U19" s="70">
        <v>0.32569444444444434</v>
      </c>
      <c r="V19" s="70">
        <v>0.32708333333333306</v>
      </c>
      <c r="W19" s="70">
        <v>0.3277777777777775</v>
      </c>
      <c r="X19" s="70">
        <v>0.328472222222222</v>
      </c>
      <c r="Y19" s="70">
        <v>0.32916666666666639</v>
      </c>
      <c r="Z19" s="70">
        <v>0.32986111111111088</v>
      </c>
      <c r="AA19" s="70">
        <v>0.33055555555555532</v>
      </c>
      <c r="AB19" s="70">
        <v>0.33124999999999977</v>
      </c>
      <c r="AC19" s="70">
        <v>0.33194444444444421</v>
      </c>
      <c r="AD19" s="70">
        <v>0.33333333333333304</v>
      </c>
      <c r="AE19" s="70">
        <v>0.33402777777777748</v>
      </c>
      <c r="AF19" s="70">
        <v>0.33819444444444413</v>
      </c>
      <c r="AG19" s="70">
        <v>0.33958333333333302</v>
      </c>
      <c r="AH19" s="70">
        <v>0.3409722222222219</v>
      </c>
      <c r="AI19" s="71"/>
      <c r="AJ19" s="82" t="s">
        <v>5</v>
      </c>
      <c r="AK19" s="83">
        <v>0</v>
      </c>
      <c r="AL19" s="84">
        <v>8.9700000000000006</v>
      </c>
      <c r="AM19" s="87" t="s">
        <v>4</v>
      </c>
      <c r="AN19" s="68">
        <v>485</v>
      </c>
      <c r="AO19" s="70">
        <v>0.34166666666666634</v>
      </c>
      <c r="AP19" s="70">
        <v>0.34305555555555522</v>
      </c>
      <c r="AQ19" s="70">
        <v>0.34444444444444411</v>
      </c>
      <c r="AR19" s="70">
        <v>0.34791666666666632</v>
      </c>
      <c r="AS19" s="70">
        <v>0.3499999999999997</v>
      </c>
      <c r="AT19" s="70">
        <v>0.35069444444444414</v>
      </c>
      <c r="AU19" s="70">
        <v>0.35138888888888858</v>
      </c>
      <c r="AV19" s="70">
        <v>0.35277777777777747</v>
      </c>
      <c r="AW19" s="70">
        <v>0.35416666666666635</v>
      </c>
      <c r="AX19" s="70">
        <v>0.35555555555555524</v>
      </c>
      <c r="AY19" s="70">
        <v>0.35624999999999968</v>
      </c>
      <c r="AZ19" s="70">
        <v>0.35694444444444412</v>
      </c>
      <c r="BA19" s="70">
        <v>0.35763888888888856</v>
      </c>
      <c r="BB19" s="70">
        <v>0.358333333333333</v>
      </c>
      <c r="BC19" s="70"/>
      <c r="BD19" s="70"/>
      <c r="BE19" s="70">
        <v>0.3590277777777775</v>
      </c>
      <c r="BF19" s="70">
        <v>0.35972222222222189</v>
      </c>
      <c r="BG19" s="70">
        <v>0.36041666666666639</v>
      </c>
      <c r="BH19" s="70"/>
      <c r="BI19" s="70">
        <v>0.36111111111111083</v>
      </c>
      <c r="BJ19" s="70">
        <v>0.36180555555555527</v>
      </c>
      <c r="BK19" s="70">
        <v>0.36249999999999971</v>
      </c>
      <c r="BL19" s="70">
        <v>0.36319444444444415</v>
      </c>
      <c r="BM19" s="70"/>
      <c r="BN19" s="70"/>
      <c r="BO19" s="68"/>
      <c r="BP19" s="68"/>
    </row>
    <row r="20" spans="1:68">
      <c r="A20" s="82" t="s">
        <v>5</v>
      </c>
      <c r="B20" s="83">
        <v>0</v>
      </c>
      <c r="C20" s="84">
        <v>6.7</v>
      </c>
      <c r="D20" s="86" t="s">
        <v>15</v>
      </c>
      <c r="E20" s="68">
        <v>478</v>
      </c>
      <c r="F20" s="68"/>
      <c r="G20" s="68"/>
      <c r="H20" s="70"/>
      <c r="I20" s="70"/>
      <c r="J20" s="70"/>
      <c r="K20" s="70"/>
      <c r="L20" s="70"/>
      <c r="M20" s="70">
        <v>0.32569444444444429</v>
      </c>
      <c r="N20" s="70">
        <v>0.32708333333333317</v>
      </c>
      <c r="O20" s="70">
        <v>0.3291666666666665</v>
      </c>
      <c r="P20" s="70">
        <v>0.33124999999999982</v>
      </c>
      <c r="Q20" s="70"/>
      <c r="R20" s="70"/>
      <c r="S20" s="70"/>
      <c r="T20" s="70"/>
      <c r="U20" s="70"/>
      <c r="V20" s="70">
        <v>0.3326388888888886</v>
      </c>
      <c r="W20" s="70">
        <v>0.33333333333333304</v>
      </c>
      <c r="X20" s="70">
        <v>0.33402777777777753</v>
      </c>
      <c r="Y20" s="70">
        <v>0.33472222222222192</v>
      </c>
      <c r="Z20" s="70">
        <v>0.33541666666666642</v>
      </c>
      <c r="AA20" s="70">
        <v>0.33611111111111086</v>
      </c>
      <c r="AB20" s="70">
        <v>0.3368055555555553</v>
      </c>
      <c r="AC20" s="70">
        <v>0.33749999999999974</v>
      </c>
      <c r="AD20" s="70">
        <v>0.33888888888888857</v>
      </c>
      <c r="AE20" s="70">
        <v>0.33958333333333302</v>
      </c>
      <c r="AF20" s="70">
        <v>0.34374999999999967</v>
      </c>
      <c r="AG20" s="70">
        <v>0.34513888888888855</v>
      </c>
      <c r="AH20" s="70">
        <v>0.34652777777777743</v>
      </c>
      <c r="AI20" s="71"/>
      <c r="AJ20" s="82" t="s">
        <v>5</v>
      </c>
      <c r="AK20" s="83">
        <v>0</v>
      </c>
      <c r="AL20" s="84">
        <v>7.16</v>
      </c>
      <c r="AM20" s="87" t="s">
        <v>15</v>
      </c>
      <c r="AN20" s="68">
        <v>478</v>
      </c>
      <c r="AO20" s="70">
        <v>0.34722222222222188</v>
      </c>
      <c r="AP20" s="70">
        <v>0.34861111111111076</v>
      </c>
      <c r="AQ20" s="70">
        <v>0.34999999999999964</v>
      </c>
      <c r="AR20" s="70">
        <v>0.35347222222222185</v>
      </c>
      <c r="AS20" s="70">
        <v>0.35555555555555524</v>
      </c>
      <c r="AT20" s="70">
        <v>0.35624999999999968</v>
      </c>
      <c r="AU20" s="70">
        <v>0.35694444444444412</v>
      </c>
      <c r="AV20" s="70">
        <v>0.358333333333333</v>
      </c>
      <c r="AW20" s="70">
        <v>0.35972222222222189</v>
      </c>
      <c r="AX20" s="70">
        <v>0.36111111111111077</v>
      </c>
      <c r="AY20" s="70">
        <v>0.36180555555555521</v>
      </c>
      <c r="AZ20" s="70">
        <v>0.36249999999999966</v>
      </c>
      <c r="BA20" s="70">
        <v>0.3631944444444441</v>
      </c>
      <c r="BB20" s="70">
        <v>0.36388888888888854</v>
      </c>
      <c r="BC20" s="70">
        <v>0.36527777777777742</v>
      </c>
      <c r="BD20" s="70">
        <v>0.36736111111111075</v>
      </c>
      <c r="BE20" s="70"/>
      <c r="BF20" s="70"/>
      <c r="BG20" s="70"/>
      <c r="BH20" s="70">
        <v>0.37083333333333296</v>
      </c>
      <c r="BI20" s="70"/>
      <c r="BJ20" s="70"/>
      <c r="BK20" s="70"/>
      <c r="BL20" s="70"/>
      <c r="BM20" s="70"/>
      <c r="BN20" s="70"/>
      <c r="BO20" s="68"/>
      <c r="BP20" s="68"/>
    </row>
    <row r="21" spans="1:68">
      <c r="A21" s="82" t="s">
        <v>5</v>
      </c>
      <c r="B21" s="83">
        <v>0</v>
      </c>
      <c r="C21" s="84">
        <v>4.84</v>
      </c>
      <c r="D21" s="86" t="s">
        <v>14</v>
      </c>
      <c r="E21" s="68">
        <v>480</v>
      </c>
      <c r="F21" s="68"/>
      <c r="G21" s="68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>
        <v>0.33819444444444413</v>
      </c>
      <c r="W21" s="70">
        <v>0.33888888888888857</v>
      </c>
      <c r="X21" s="70">
        <v>0.33958333333333307</v>
      </c>
      <c r="Y21" s="70">
        <v>0.34027777777777746</v>
      </c>
      <c r="Z21" s="70">
        <v>0.34097222222222195</v>
      </c>
      <c r="AA21" s="70">
        <v>0.3416666666666664</v>
      </c>
      <c r="AB21" s="70">
        <v>0.34236111111111084</v>
      </c>
      <c r="AC21" s="70">
        <v>0.34305555555555528</v>
      </c>
      <c r="AD21" s="70">
        <v>0.34444444444444411</v>
      </c>
      <c r="AE21" s="70">
        <v>0.34513888888888855</v>
      </c>
      <c r="AF21" s="70">
        <v>0.3493055555555552</v>
      </c>
      <c r="AG21" s="70">
        <v>0.35069444444444409</v>
      </c>
      <c r="AH21" s="70">
        <v>0.35208333333333297</v>
      </c>
      <c r="AI21" s="71"/>
      <c r="AJ21" s="82" t="s">
        <v>5</v>
      </c>
      <c r="AK21" s="83">
        <v>0</v>
      </c>
      <c r="AL21" s="84">
        <v>5.22</v>
      </c>
      <c r="AM21" s="87" t="s">
        <v>14</v>
      </c>
      <c r="AN21" s="68">
        <v>480</v>
      </c>
      <c r="AO21" s="70">
        <v>0.35277777777777741</v>
      </c>
      <c r="AP21" s="70">
        <v>0.3541666666666663</v>
      </c>
      <c r="AQ21" s="70">
        <v>0.35555555555555518</v>
      </c>
      <c r="AR21" s="70">
        <v>0.35902777777777739</v>
      </c>
      <c r="AS21" s="70">
        <v>0.36111111111111077</v>
      </c>
      <c r="AT21" s="70">
        <v>0.36180555555555521</v>
      </c>
      <c r="AU21" s="70">
        <v>0.36249999999999966</v>
      </c>
      <c r="AV21" s="70">
        <v>0.36388888888888854</v>
      </c>
      <c r="AW21" s="70">
        <v>0.36527777777777742</v>
      </c>
      <c r="AX21" s="70">
        <v>0.36666666666666631</v>
      </c>
      <c r="AY21" s="70">
        <v>0.36736111111111075</v>
      </c>
      <c r="AZ21" s="70">
        <v>0.36805555555555519</v>
      </c>
      <c r="BA21" s="70">
        <v>0.36874999999999963</v>
      </c>
      <c r="BB21" s="70">
        <v>0.36944444444444408</v>
      </c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68"/>
      <c r="BP21" s="68"/>
    </row>
    <row r="22" spans="1:68">
      <c r="A22" s="82" t="s">
        <v>5</v>
      </c>
      <c r="B22" s="83">
        <v>0</v>
      </c>
      <c r="C22" s="84">
        <v>7.48</v>
      </c>
      <c r="D22" s="86" t="s">
        <v>4</v>
      </c>
      <c r="E22" s="68">
        <v>479</v>
      </c>
      <c r="F22" s="68"/>
      <c r="G22" s="68"/>
      <c r="H22" s="70">
        <v>0.32986111111111094</v>
      </c>
      <c r="I22" s="70"/>
      <c r="J22" s="70"/>
      <c r="K22" s="70"/>
      <c r="L22" s="70">
        <v>0.33194444444444426</v>
      </c>
      <c r="M22" s="70"/>
      <c r="N22" s="70">
        <v>0.33402777777777759</v>
      </c>
      <c r="O22" s="70">
        <v>0.33472222222222203</v>
      </c>
      <c r="P22" s="70">
        <v>0.33680555555555536</v>
      </c>
      <c r="Q22" s="70">
        <v>0.33749999999999986</v>
      </c>
      <c r="R22" s="70">
        <v>0.3381944444444443</v>
      </c>
      <c r="S22" s="70">
        <v>0.33958333333333318</v>
      </c>
      <c r="T22" s="70">
        <v>0.34027777777777762</v>
      </c>
      <c r="U22" s="70">
        <v>0.34236111111111095</v>
      </c>
      <c r="V22" s="70">
        <v>0.34374999999999967</v>
      </c>
      <c r="W22" s="70">
        <v>0.34444444444444411</v>
      </c>
      <c r="X22" s="70">
        <v>0.34513888888888861</v>
      </c>
      <c r="Y22" s="70">
        <v>0.34583333333333299</v>
      </c>
      <c r="Z22" s="70">
        <v>0.34652777777777749</v>
      </c>
      <c r="AA22" s="70">
        <v>0.34722222222222193</v>
      </c>
      <c r="AB22" s="70">
        <v>0.34791666666666637</v>
      </c>
      <c r="AC22" s="70">
        <v>0.34861111111111082</v>
      </c>
      <c r="AD22" s="70">
        <v>0.34999999999999964</v>
      </c>
      <c r="AE22" s="70">
        <v>0.35069444444444409</v>
      </c>
      <c r="AF22" s="70">
        <v>0.35486111111111074</v>
      </c>
      <c r="AG22" s="70">
        <v>0.35624999999999962</v>
      </c>
      <c r="AH22" s="70">
        <v>0.35763888888888851</v>
      </c>
      <c r="AI22" s="71"/>
      <c r="AJ22" s="82" t="s">
        <v>5</v>
      </c>
      <c r="AK22" s="83">
        <v>0</v>
      </c>
      <c r="AL22" s="84">
        <v>8.9700000000000006</v>
      </c>
      <c r="AM22" s="87" t="s">
        <v>4</v>
      </c>
      <c r="AN22" s="68">
        <v>479</v>
      </c>
      <c r="AO22" s="70">
        <v>0.35833333333333295</v>
      </c>
      <c r="AP22" s="70">
        <v>0.35972222222222183</v>
      </c>
      <c r="AQ22" s="70">
        <v>0.36111111111111072</v>
      </c>
      <c r="AR22" s="70">
        <v>0.36458333333333293</v>
      </c>
      <c r="AS22" s="70">
        <v>0.36666666666666631</v>
      </c>
      <c r="AT22" s="70">
        <v>0.36736111111111075</v>
      </c>
      <c r="AU22" s="70">
        <v>0.36805555555555519</v>
      </c>
      <c r="AV22" s="70">
        <v>0.36944444444444408</v>
      </c>
      <c r="AW22" s="70">
        <v>0.37083333333333296</v>
      </c>
      <c r="AX22" s="70">
        <v>0.37222222222222184</v>
      </c>
      <c r="AY22" s="70">
        <v>0.37291666666666629</v>
      </c>
      <c r="AZ22" s="70">
        <v>0.37361111111111073</v>
      </c>
      <c r="BA22" s="70">
        <v>0.37430555555555517</v>
      </c>
      <c r="BB22" s="70">
        <v>0.37499999999999961</v>
      </c>
      <c r="BC22" s="70"/>
      <c r="BD22" s="70"/>
      <c r="BE22" s="70">
        <v>0.37569444444444411</v>
      </c>
      <c r="BF22" s="70">
        <v>0.3763888888888885</v>
      </c>
      <c r="BG22" s="70">
        <v>0.37708333333333299</v>
      </c>
      <c r="BH22" s="70"/>
      <c r="BI22" s="70">
        <v>0.37777777777777743</v>
      </c>
      <c r="BJ22" s="70">
        <v>0.37847222222222188</v>
      </c>
      <c r="BK22" s="70">
        <v>0.37916666666666632</v>
      </c>
      <c r="BL22" s="70">
        <v>0.37986111111111076</v>
      </c>
      <c r="BM22" s="70"/>
      <c r="BN22" s="70"/>
      <c r="BO22" s="68"/>
      <c r="BP22" s="68"/>
    </row>
    <row r="23" spans="1:68">
      <c r="A23" s="82" t="s">
        <v>5</v>
      </c>
      <c r="B23" s="83">
        <v>0</v>
      </c>
      <c r="C23" s="84">
        <v>6.7</v>
      </c>
      <c r="D23" s="86" t="s">
        <v>15</v>
      </c>
      <c r="E23" s="68">
        <v>481</v>
      </c>
      <c r="F23" s="68"/>
      <c r="G23" s="68"/>
      <c r="H23" s="70"/>
      <c r="I23" s="70"/>
      <c r="J23" s="70"/>
      <c r="K23" s="70"/>
      <c r="L23" s="70"/>
      <c r="M23" s="70">
        <v>0.34236111111111089</v>
      </c>
      <c r="N23" s="70">
        <v>0.34374999999999978</v>
      </c>
      <c r="O23" s="70">
        <v>0.3458333333333331</v>
      </c>
      <c r="P23" s="70">
        <v>0.34791666666666643</v>
      </c>
      <c r="Q23" s="70"/>
      <c r="R23" s="70"/>
      <c r="S23" s="70"/>
      <c r="T23" s="70"/>
      <c r="U23" s="70"/>
      <c r="V23" s="70">
        <v>0.3493055555555552</v>
      </c>
      <c r="W23" s="70">
        <v>0.34999999999999964</v>
      </c>
      <c r="X23" s="70">
        <v>0.35069444444444414</v>
      </c>
      <c r="Y23" s="70">
        <v>0.35138888888888853</v>
      </c>
      <c r="Z23" s="70">
        <v>0.35208333333333303</v>
      </c>
      <c r="AA23" s="70">
        <v>0.35277777777777747</v>
      </c>
      <c r="AB23" s="70">
        <v>0.35347222222222191</v>
      </c>
      <c r="AC23" s="70">
        <v>0.35416666666666635</v>
      </c>
      <c r="AD23" s="70">
        <v>0.35555555555555518</v>
      </c>
      <c r="AE23" s="70">
        <v>0.35624999999999962</v>
      </c>
      <c r="AF23" s="70">
        <v>0.36041666666666627</v>
      </c>
      <c r="AG23" s="70">
        <v>0.36180555555555516</v>
      </c>
      <c r="AH23" s="70">
        <v>0.36319444444444404</v>
      </c>
      <c r="AI23" s="71"/>
      <c r="AJ23" s="82" t="s">
        <v>5</v>
      </c>
      <c r="AK23" s="83">
        <v>0</v>
      </c>
      <c r="AL23" s="84">
        <v>7.16</v>
      </c>
      <c r="AM23" s="87" t="s">
        <v>15</v>
      </c>
      <c r="AN23" s="68">
        <v>481</v>
      </c>
      <c r="AO23" s="70">
        <v>0.36388888888888848</v>
      </c>
      <c r="AP23" s="70">
        <v>0.36527777777777737</v>
      </c>
      <c r="AQ23" s="70">
        <v>0.36666666666666625</v>
      </c>
      <c r="AR23" s="70">
        <v>0.37013888888888846</v>
      </c>
      <c r="AS23" s="70">
        <v>0.37222222222222184</v>
      </c>
      <c r="AT23" s="70">
        <v>0.37291666666666629</v>
      </c>
      <c r="AU23" s="70">
        <v>0.37361111111111073</v>
      </c>
      <c r="AV23" s="70">
        <v>0.37499999999999961</v>
      </c>
      <c r="AW23" s="70">
        <v>0.3763888888888885</v>
      </c>
      <c r="AX23" s="70">
        <v>0.37777777777777738</v>
      </c>
      <c r="AY23" s="70">
        <v>0.37847222222222182</v>
      </c>
      <c r="AZ23" s="70">
        <v>0.37916666666666626</v>
      </c>
      <c r="BA23" s="70">
        <v>0.37986111111111071</v>
      </c>
      <c r="BB23" s="70">
        <v>0.38055555555555515</v>
      </c>
      <c r="BC23" s="70">
        <v>0.38194444444444403</v>
      </c>
      <c r="BD23" s="70">
        <v>0.38402777777777736</v>
      </c>
      <c r="BE23" s="70"/>
      <c r="BF23" s="70"/>
      <c r="BG23" s="70"/>
      <c r="BH23" s="70">
        <v>0.38749999999999957</v>
      </c>
      <c r="BI23" s="70"/>
      <c r="BJ23" s="70"/>
      <c r="BK23" s="70"/>
      <c r="BL23" s="70"/>
      <c r="BM23" s="70"/>
      <c r="BN23" s="70"/>
      <c r="BO23" s="68"/>
      <c r="BP23" s="68"/>
    </row>
    <row r="24" spans="1:68">
      <c r="A24" s="82" t="s">
        <v>5</v>
      </c>
      <c r="B24" s="83">
        <v>0</v>
      </c>
      <c r="C24" s="84">
        <v>4.84</v>
      </c>
      <c r="D24" s="86" t="s">
        <v>14</v>
      </c>
      <c r="E24" s="68">
        <v>483</v>
      </c>
      <c r="F24" s="68"/>
      <c r="G24" s="68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>
        <v>0.35486111111111074</v>
      </c>
      <c r="W24" s="70">
        <v>0.35555555555555518</v>
      </c>
      <c r="X24" s="70">
        <v>0.35624999999999968</v>
      </c>
      <c r="Y24" s="70">
        <v>0.35694444444444406</v>
      </c>
      <c r="Z24" s="70">
        <v>0.35763888888888856</v>
      </c>
      <c r="AA24" s="70">
        <v>0.358333333333333</v>
      </c>
      <c r="AB24" s="70">
        <v>0.35902777777777745</v>
      </c>
      <c r="AC24" s="70">
        <v>0.35972222222222189</v>
      </c>
      <c r="AD24" s="70">
        <v>0.36111111111111072</v>
      </c>
      <c r="AE24" s="70">
        <v>0.36180555555555516</v>
      </c>
      <c r="AF24" s="70">
        <v>0.36597222222222181</v>
      </c>
      <c r="AG24" s="70">
        <v>0.36736111111111069</v>
      </c>
      <c r="AH24" s="70">
        <v>0.36874999999999958</v>
      </c>
      <c r="AI24" s="71"/>
      <c r="AJ24" s="82" t="s">
        <v>5</v>
      </c>
      <c r="AK24" s="83">
        <v>0</v>
      </c>
      <c r="AL24" s="84">
        <v>5.22</v>
      </c>
      <c r="AM24" s="87" t="s">
        <v>14</v>
      </c>
      <c r="AN24" s="68">
        <v>483</v>
      </c>
      <c r="AO24" s="70">
        <v>0.36944444444444402</v>
      </c>
      <c r="AP24" s="70">
        <v>0.3708333333333329</v>
      </c>
      <c r="AQ24" s="70">
        <v>0.37222222222222179</v>
      </c>
      <c r="AR24" s="70">
        <v>0.375694444444444</v>
      </c>
      <c r="AS24" s="70">
        <v>0.37777777777777738</v>
      </c>
      <c r="AT24" s="70">
        <v>0.37847222222222182</v>
      </c>
      <c r="AU24" s="70">
        <v>0.37916666666666626</v>
      </c>
      <c r="AV24" s="70">
        <v>0.38055555555555515</v>
      </c>
      <c r="AW24" s="70">
        <v>0.38194444444444403</v>
      </c>
      <c r="AX24" s="70">
        <v>0.38333333333333292</v>
      </c>
      <c r="AY24" s="70">
        <v>0.38402777777777736</v>
      </c>
      <c r="AZ24" s="70">
        <v>0.3847222222222218</v>
      </c>
      <c r="BA24" s="70">
        <v>0.38541666666666624</v>
      </c>
      <c r="BB24" s="70">
        <v>0.38611111111111068</v>
      </c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68"/>
      <c r="BP24" s="68"/>
    </row>
    <row r="25" spans="1:68">
      <c r="A25" s="82" t="s">
        <v>5</v>
      </c>
      <c r="B25" s="83">
        <v>0</v>
      </c>
      <c r="C25" s="84">
        <v>7.48</v>
      </c>
      <c r="D25" s="86" t="s">
        <v>4</v>
      </c>
      <c r="E25" s="68">
        <v>482</v>
      </c>
      <c r="F25" s="68"/>
      <c r="G25" s="68"/>
      <c r="H25" s="70">
        <v>0.34652777777777755</v>
      </c>
      <c r="I25" s="70"/>
      <c r="J25" s="70"/>
      <c r="K25" s="70"/>
      <c r="L25" s="70">
        <v>0.34861111111111087</v>
      </c>
      <c r="M25" s="70"/>
      <c r="N25" s="70">
        <v>0.3506944444444442</v>
      </c>
      <c r="O25" s="70">
        <v>0.35138888888888864</v>
      </c>
      <c r="P25" s="70">
        <v>0.35347222222222197</v>
      </c>
      <c r="Q25" s="70">
        <v>0.35416666666666646</v>
      </c>
      <c r="R25" s="70">
        <v>0.35486111111111091</v>
      </c>
      <c r="S25" s="70">
        <v>0.35624999999999979</v>
      </c>
      <c r="T25" s="70">
        <v>0.35694444444444423</v>
      </c>
      <c r="U25" s="70">
        <v>0.35902777777777756</v>
      </c>
      <c r="V25" s="70">
        <v>0.36041666666666627</v>
      </c>
      <c r="W25" s="70">
        <v>0.36111111111111072</v>
      </c>
      <c r="X25" s="70">
        <v>0.36180555555555521</v>
      </c>
      <c r="Y25" s="70">
        <v>0.3624999999999996</v>
      </c>
      <c r="Z25" s="70">
        <v>0.3631944444444441</v>
      </c>
      <c r="AA25" s="70">
        <v>0.36388888888888854</v>
      </c>
      <c r="AB25" s="70">
        <v>0.36458333333333298</v>
      </c>
      <c r="AC25" s="70">
        <v>0.36527777777777742</v>
      </c>
      <c r="AD25" s="70">
        <v>0.36666666666666625</v>
      </c>
      <c r="AE25" s="70">
        <v>0.36736111111111069</v>
      </c>
      <c r="AF25" s="70">
        <v>0.37152777777777735</v>
      </c>
      <c r="AG25" s="70">
        <v>0.37291666666666623</v>
      </c>
      <c r="AH25" s="70">
        <v>0.37430555555555511</v>
      </c>
      <c r="AI25" s="71"/>
      <c r="AJ25" s="82" t="s">
        <v>5</v>
      </c>
      <c r="AK25" s="83">
        <v>0</v>
      </c>
      <c r="AL25" s="84">
        <v>8.9700000000000006</v>
      </c>
      <c r="AM25" s="87" t="s">
        <v>4</v>
      </c>
      <c r="AN25" s="68">
        <v>482</v>
      </c>
      <c r="AO25" s="70">
        <v>0.37499999999999956</v>
      </c>
      <c r="AP25" s="70">
        <v>0.37638888888888844</v>
      </c>
      <c r="AQ25" s="70">
        <v>0.37777777777777732</v>
      </c>
      <c r="AR25" s="70">
        <v>0.38124999999999953</v>
      </c>
      <c r="AS25" s="70">
        <v>0.38333333333333292</v>
      </c>
      <c r="AT25" s="70">
        <v>0.38402777777777736</v>
      </c>
      <c r="AU25" s="70">
        <v>0.3847222222222218</v>
      </c>
      <c r="AV25" s="70">
        <v>0.38611111111111068</v>
      </c>
      <c r="AW25" s="70">
        <v>0.38749999999999957</v>
      </c>
      <c r="AX25" s="70">
        <v>0.38888888888888845</v>
      </c>
      <c r="AY25" s="70">
        <v>0.38958333333333289</v>
      </c>
      <c r="AZ25" s="70">
        <v>0.39027777777777733</v>
      </c>
      <c r="BA25" s="70">
        <v>0.39097222222222178</v>
      </c>
      <c r="BB25" s="70">
        <v>0.39166666666666622</v>
      </c>
      <c r="BC25" s="70"/>
      <c r="BD25" s="70"/>
      <c r="BE25" s="70">
        <v>0.39236111111111072</v>
      </c>
      <c r="BF25" s="70">
        <v>0.3930555555555551</v>
      </c>
      <c r="BG25" s="70">
        <v>0.3937499999999996</v>
      </c>
      <c r="BH25" s="70"/>
      <c r="BI25" s="70">
        <v>0.39444444444444404</v>
      </c>
      <c r="BJ25" s="70">
        <v>0.39513888888888848</v>
      </c>
      <c r="BK25" s="70">
        <v>0.39583333333333293</v>
      </c>
      <c r="BL25" s="70">
        <v>0.39652777777777737</v>
      </c>
      <c r="BM25" s="70"/>
      <c r="BN25" s="70"/>
      <c r="BO25" s="68"/>
      <c r="BP25" s="68"/>
    </row>
    <row r="26" spans="1:68">
      <c r="A26" s="82" t="s">
        <v>5</v>
      </c>
      <c r="B26" s="83">
        <v>0</v>
      </c>
      <c r="C26" s="84">
        <v>6.7</v>
      </c>
      <c r="D26" s="86" t="s">
        <v>15</v>
      </c>
      <c r="E26" s="68">
        <v>484</v>
      </c>
      <c r="F26" s="68"/>
      <c r="G26" s="68"/>
      <c r="H26" s="70"/>
      <c r="I26" s="70"/>
      <c r="J26" s="70"/>
      <c r="K26" s="70"/>
      <c r="L26" s="70"/>
      <c r="M26" s="70">
        <v>0.3590277777777775</v>
      </c>
      <c r="N26" s="70">
        <v>0.36041666666666639</v>
      </c>
      <c r="O26" s="70">
        <v>0.36249999999999971</v>
      </c>
      <c r="P26" s="70">
        <v>0.36458333333333304</v>
      </c>
      <c r="Q26" s="70"/>
      <c r="R26" s="70"/>
      <c r="S26" s="70"/>
      <c r="T26" s="70"/>
      <c r="U26" s="70"/>
      <c r="V26" s="70">
        <v>0.36597222222222181</v>
      </c>
      <c r="W26" s="70">
        <v>0.36666666666666625</v>
      </c>
      <c r="X26" s="70">
        <v>0.36736111111111075</v>
      </c>
      <c r="Y26" s="70">
        <v>0.36805555555555514</v>
      </c>
      <c r="Z26" s="70">
        <v>0.36874999999999963</v>
      </c>
      <c r="AA26" s="70">
        <v>0.36944444444444408</v>
      </c>
      <c r="AB26" s="70">
        <v>0.37013888888888852</v>
      </c>
      <c r="AC26" s="70">
        <v>0.37083333333333296</v>
      </c>
      <c r="AD26" s="70">
        <v>0.37222222222222179</v>
      </c>
      <c r="AE26" s="70">
        <v>0.37291666666666623</v>
      </c>
      <c r="AF26" s="70">
        <v>0.37708333333333288</v>
      </c>
      <c r="AG26" s="70">
        <v>0.37847222222222177</v>
      </c>
      <c r="AH26" s="70">
        <v>0.37986111111111065</v>
      </c>
      <c r="AI26" s="71"/>
      <c r="AJ26" s="82" t="s">
        <v>5</v>
      </c>
      <c r="AK26" s="83">
        <v>0</v>
      </c>
      <c r="AL26" s="84">
        <v>7.16</v>
      </c>
      <c r="AM26" s="87" t="s">
        <v>15</v>
      </c>
      <c r="AN26" s="68">
        <v>484</v>
      </c>
      <c r="AO26" s="70">
        <v>0.38055555555555509</v>
      </c>
      <c r="AP26" s="70">
        <v>0.38194444444444398</v>
      </c>
      <c r="AQ26" s="70">
        <v>0.38333333333333286</v>
      </c>
      <c r="AR26" s="70">
        <v>0.38680555555555507</v>
      </c>
      <c r="AS26" s="70">
        <v>0.38888888888888845</v>
      </c>
      <c r="AT26" s="70">
        <v>0.38958333333333289</v>
      </c>
      <c r="AU26" s="70">
        <v>0.39027777777777733</v>
      </c>
      <c r="AV26" s="70">
        <v>0.39166666666666622</v>
      </c>
      <c r="AW26" s="70">
        <v>0.3930555555555551</v>
      </c>
      <c r="AX26" s="70">
        <v>0.39444444444444399</v>
      </c>
      <c r="AY26" s="70">
        <v>0.39513888888888843</v>
      </c>
      <c r="AZ26" s="70">
        <v>0.39583333333333287</v>
      </c>
      <c r="BA26" s="70">
        <v>0.39652777777777731</v>
      </c>
      <c r="BB26" s="70">
        <v>0.39722222222222175</v>
      </c>
      <c r="BC26" s="70">
        <v>0.39861111111111064</v>
      </c>
      <c r="BD26" s="70">
        <v>0.40069444444444396</v>
      </c>
      <c r="BE26" s="70"/>
      <c r="BF26" s="70"/>
      <c r="BG26" s="70"/>
      <c r="BH26" s="70">
        <v>0.40416666666666617</v>
      </c>
      <c r="BI26" s="70"/>
      <c r="BJ26" s="70"/>
      <c r="BK26" s="70"/>
      <c r="BL26" s="70"/>
      <c r="BM26" s="70"/>
      <c r="BN26" s="70"/>
      <c r="BO26" s="68"/>
      <c r="BP26" s="68"/>
    </row>
    <row r="27" spans="1:68">
      <c r="A27" s="82" t="s">
        <v>5</v>
      </c>
      <c r="B27" s="83">
        <v>0</v>
      </c>
      <c r="C27" s="84">
        <v>4.84</v>
      </c>
      <c r="D27" s="86" t="s">
        <v>14</v>
      </c>
      <c r="E27" s="68">
        <v>480</v>
      </c>
      <c r="F27" s="68"/>
      <c r="G27" s="68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>
        <v>0.37152777777777735</v>
      </c>
      <c r="W27" s="70">
        <v>0.37222222222222179</v>
      </c>
      <c r="X27" s="70">
        <v>0.37291666666666629</v>
      </c>
      <c r="Y27" s="70">
        <v>0.37361111111111067</v>
      </c>
      <c r="Z27" s="70">
        <v>0.37430555555555517</v>
      </c>
      <c r="AA27" s="70">
        <v>0.37499999999999961</v>
      </c>
      <c r="AB27" s="70">
        <v>0.37569444444444405</v>
      </c>
      <c r="AC27" s="70">
        <v>0.3763888888888885</v>
      </c>
      <c r="AD27" s="70">
        <v>0.37777777777777732</v>
      </c>
      <c r="AE27" s="70">
        <v>0.37847222222222177</v>
      </c>
      <c r="AF27" s="70">
        <v>0.38263888888888842</v>
      </c>
      <c r="AG27" s="70">
        <v>0.3840277777777773</v>
      </c>
      <c r="AH27" s="70">
        <v>0.38541666666666619</v>
      </c>
      <c r="AI27" s="71"/>
      <c r="AJ27" s="82" t="s">
        <v>5</v>
      </c>
      <c r="AK27" s="83">
        <v>0</v>
      </c>
      <c r="AL27" s="84">
        <v>5.22</v>
      </c>
      <c r="AM27" s="87" t="s">
        <v>14</v>
      </c>
      <c r="AN27" s="68">
        <v>480</v>
      </c>
      <c r="AO27" s="70">
        <v>0.38611111111111063</v>
      </c>
      <c r="AP27" s="70">
        <v>0.38749999999999951</v>
      </c>
      <c r="AQ27" s="70">
        <v>0.3888888888888884</v>
      </c>
      <c r="AR27" s="70">
        <v>0.39236111111111061</v>
      </c>
      <c r="AS27" s="70">
        <v>0.39444444444444399</v>
      </c>
      <c r="AT27" s="70">
        <v>0.39513888888888843</v>
      </c>
      <c r="AU27" s="70">
        <v>0.39583333333333287</v>
      </c>
      <c r="AV27" s="70">
        <v>0.39722222222222175</v>
      </c>
      <c r="AW27" s="70">
        <v>0.39861111111111064</v>
      </c>
      <c r="AX27" s="70">
        <v>0.39999999999999952</v>
      </c>
      <c r="AY27" s="70">
        <v>0.40069444444444396</v>
      </c>
      <c r="AZ27" s="70">
        <v>0.40138888888888841</v>
      </c>
      <c r="BA27" s="70">
        <v>0.40208333333333285</v>
      </c>
      <c r="BB27" s="70">
        <v>0.40277777777777729</v>
      </c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68"/>
      <c r="BP27" s="68"/>
    </row>
    <row r="28" spans="1:68">
      <c r="A28" s="82" t="s">
        <v>5</v>
      </c>
      <c r="B28" s="83">
        <v>0</v>
      </c>
      <c r="C28" s="84">
        <v>7.48</v>
      </c>
      <c r="D28" s="86" t="s">
        <v>4</v>
      </c>
      <c r="E28" s="68">
        <v>485</v>
      </c>
      <c r="F28" s="68"/>
      <c r="G28" s="68"/>
      <c r="H28" s="70">
        <v>0.36319444444444415</v>
      </c>
      <c r="I28" s="70"/>
      <c r="J28" s="70"/>
      <c r="K28" s="70"/>
      <c r="L28" s="70">
        <v>0.36527777777777748</v>
      </c>
      <c r="M28" s="70"/>
      <c r="N28" s="70">
        <v>0.36736111111111081</v>
      </c>
      <c r="O28" s="70">
        <v>0.36805555555555525</v>
      </c>
      <c r="P28" s="70">
        <v>0.37013888888888857</v>
      </c>
      <c r="Q28" s="70">
        <v>0.37083333333333307</v>
      </c>
      <c r="R28" s="70">
        <v>0.37152777777777751</v>
      </c>
      <c r="S28" s="70">
        <v>0.3729166666666664</v>
      </c>
      <c r="T28" s="70">
        <v>0.37361111111111084</v>
      </c>
      <c r="U28" s="70">
        <v>0.37569444444444416</v>
      </c>
      <c r="V28" s="70">
        <v>0.37708333333333288</v>
      </c>
      <c r="W28" s="70">
        <v>0.37777777777777732</v>
      </c>
      <c r="X28" s="70">
        <v>0.37847222222222182</v>
      </c>
      <c r="Y28" s="70">
        <v>0.37916666666666621</v>
      </c>
      <c r="Z28" s="70">
        <v>0.37986111111111071</v>
      </c>
      <c r="AA28" s="70">
        <v>0.38055555555555515</v>
      </c>
      <c r="AB28" s="70">
        <v>0.38124999999999959</v>
      </c>
      <c r="AC28" s="70">
        <v>0.38194444444444403</v>
      </c>
      <c r="AD28" s="70">
        <v>0.38333333333333286</v>
      </c>
      <c r="AE28" s="70">
        <v>0.3840277777777773</v>
      </c>
      <c r="AF28" s="70">
        <v>0.38819444444444395</v>
      </c>
      <c r="AG28" s="70">
        <v>0.38958333333333284</v>
      </c>
      <c r="AH28" s="70">
        <v>0.39097222222222172</v>
      </c>
      <c r="AI28" s="71"/>
      <c r="AJ28" s="82" t="s">
        <v>5</v>
      </c>
      <c r="AK28" s="83">
        <v>0</v>
      </c>
      <c r="AL28" s="84">
        <v>8.9700000000000006</v>
      </c>
      <c r="AM28" s="87" t="s">
        <v>4</v>
      </c>
      <c r="AN28" s="68">
        <v>485</v>
      </c>
      <c r="AO28" s="70">
        <v>0.39166666666666616</v>
      </c>
      <c r="AP28" s="70">
        <v>0.39305555555555505</v>
      </c>
      <c r="AQ28" s="70">
        <v>0.39444444444444393</v>
      </c>
      <c r="AR28" s="70">
        <v>0.39791666666666614</v>
      </c>
      <c r="AS28" s="70">
        <v>0.39999999999999952</v>
      </c>
      <c r="AT28" s="70">
        <v>0.40069444444444396</v>
      </c>
      <c r="AU28" s="70">
        <v>0.40138888888888841</v>
      </c>
      <c r="AV28" s="70">
        <v>0.40277777777777729</v>
      </c>
      <c r="AW28" s="70">
        <v>0.40416666666666617</v>
      </c>
      <c r="AX28" s="70">
        <v>0.40555555555555506</v>
      </c>
      <c r="AY28" s="70">
        <v>0.4062499999999995</v>
      </c>
      <c r="AZ28" s="70">
        <v>0.40694444444444394</v>
      </c>
      <c r="BA28" s="70">
        <v>0.40763888888888838</v>
      </c>
      <c r="BB28" s="70">
        <v>0.40833333333333283</v>
      </c>
      <c r="BC28" s="70"/>
      <c r="BD28" s="70"/>
      <c r="BE28" s="70">
        <v>0.40902777777777732</v>
      </c>
      <c r="BF28" s="70">
        <v>0.40972222222222171</v>
      </c>
      <c r="BG28" s="70">
        <v>0.41041666666666621</v>
      </c>
      <c r="BH28" s="70"/>
      <c r="BI28" s="70">
        <v>0.41111111111111065</v>
      </c>
      <c r="BJ28" s="70">
        <v>0.41180555555555509</v>
      </c>
      <c r="BK28" s="70">
        <v>0.41249999999999953</v>
      </c>
      <c r="BL28" s="70">
        <v>0.41319444444444398</v>
      </c>
      <c r="BM28" s="70"/>
      <c r="BN28" s="70"/>
      <c r="BO28" s="68"/>
      <c r="BP28" s="68"/>
    </row>
    <row r="29" spans="1:68">
      <c r="A29" s="82" t="s">
        <v>5</v>
      </c>
      <c r="B29" s="83">
        <v>0</v>
      </c>
      <c r="C29" s="84">
        <v>6.7</v>
      </c>
      <c r="D29" s="86" t="s">
        <v>15</v>
      </c>
      <c r="E29" s="68">
        <v>478</v>
      </c>
      <c r="F29" s="68"/>
      <c r="G29" s="68"/>
      <c r="H29" s="70"/>
      <c r="I29" s="70"/>
      <c r="J29" s="70"/>
      <c r="K29" s="70"/>
      <c r="L29" s="70"/>
      <c r="M29" s="70">
        <v>0.37569444444444411</v>
      </c>
      <c r="N29" s="70">
        <v>0.37708333333333299</v>
      </c>
      <c r="O29" s="70">
        <v>0.37916666666666632</v>
      </c>
      <c r="P29" s="70">
        <v>0.38124999999999964</v>
      </c>
      <c r="Q29" s="70"/>
      <c r="R29" s="70"/>
      <c r="S29" s="70"/>
      <c r="T29" s="70"/>
      <c r="U29" s="70"/>
      <c r="V29" s="70">
        <v>0.38263888888888842</v>
      </c>
      <c r="W29" s="70">
        <v>0.38333333333333286</v>
      </c>
      <c r="X29" s="70">
        <v>0.38402777777777736</v>
      </c>
      <c r="Y29" s="70">
        <v>0.38472222222222174</v>
      </c>
      <c r="Z29" s="70">
        <v>0.38541666666666624</v>
      </c>
      <c r="AA29" s="70">
        <v>0.38611111111111068</v>
      </c>
      <c r="AB29" s="70">
        <v>0.38680555555555513</v>
      </c>
      <c r="AC29" s="70">
        <v>0.38749999999999957</v>
      </c>
      <c r="AD29" s="70">
        <v>0.3888888888888884</v>
      </c>
      <c r="AE29" s="70">
        <v>0.38958333333333284</v>
      </c>
      <c r="AF29" s="70">
        <v>0.39374999999999949</v>
      </c>
      <c r="AG29" s="70">
        <v>0.39513888888888837</v>
      </c>
      <c r="AH29" s="70">
        <v>0.39652777777777726</v>
      </c>
      <c r="AI29" s="71"/>
      <c r="AJ29" s="82" t="s">
        <v>5</v>
      </c>
      <c r="AK29" s="83">
        <v>0</v>
      </c>
      <c r="AL29" s="84">
        <v>7.16</v>
      </c>
      <c r="AM29" s="87" t="s">
        <v>15</v>
      </c>
      <c r="AN29" s="68">
        <v>478</v>
      </c>
      <c r="AO29" s="70">
        <v>0.3972222222222217</v>
      </c>
      <c r="AP29" s="70">
        <v>0.39861111111111058</v>
      </c>
      <c r="AQ29" s="70">
        <v>0.39999999999999947</v>
      </c>
      <c r="AR29" s="70">
        <v>0.40347222222222168</v>
      </c>
      <c r="AS29" s="70">
        <v>0.40555555555555506</v>
      </c>
      <c r="AT29" s="70">
        <v>0.4062499999999995</v>
      </c>
      <c r="AU29" s="70">
        <v>0.40694444444444394</v>
      </c>
      <c r="AV29" s="70">
        <v>0.40833333333333283</v>
      </c>
      <c r="AW29" s="70">
        <v>0.40972222222222171</v>
      </c>
      <c r="AX29" s="70">
        <v>0.41111111111111059</v>
      </c>
      <c r="AY29" s="70">
        <v>0.41180555555555504</v>
      </c>
      <c r="AZ29" s="70">
        <v>0.41249999999999948</v>
      </c>
      <c r="BA29" s="70">
        <v>0.41319444444444392</v>
      </c>
      <c r="BB29" s="70">
        <v>0.41388888888888836</v>
      </c>
      <c r="BC29" s="70">
        <v>0.41527777777777725</v>
      </c>
      <c r="BD29" s="70">
        <v>0.41736111111111057</v>
      </c>
      <c r="BE29" s="70"/>
      <c r="BF29" s="70"/>
      <c r="BG29" s="70"/>
      <c r="BH29" s="70">
        <v>0.42083333333333278</v>
      </c>
      <c r="BI29" s="70"/>
      <c r="BJ29" s="70"/>
      <c r="BK29" s="70"/>
      <c r="BL29" s="70"/>
      <c r="BM29" s="70"/>
      <c r="BN29" s="70"/>
      <c r="BO29" s="68"/>
      <c r="BP29" s="68"/>
    </row>
    <row r="30" spans="1:68">
      <c r="A30" s="82" t="s">
        <v>5</v>
      </c>
      <c r="B30" s="83">
        <v>0</v>
      </c>
      <c r="C30" s="84">
        <v>4.84</v>
      </c>
      <c r="D30" s="86" t="s">
        <v>14</v>
      </c>
      <c r="E30" s="68">
        <v>483</v>
      </c>
      <c r="F30" s="68"/>
      <c r="G30" s="68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>
        <v>0.38819444444444395</v>
      </c>
      <c r="W30" s="70">
        <v>0.3888888888888884</v>
      </c>
      <c r="X30" s="70">
        <v>0.38958333333333289</v>
      </c>
      <c r="Y30" s="70">
        <v>0.39027777777777728</v>
      </c>
      <c r="Z30" s="70">
        <v>0.39097222222222178</v>
      </c>
      <c r="AA30" s="70">
        <v>0.39166666666666622</v>
      </c>
      <c r="AB30" s="70">
        <v>0.39236111111111066</v>
      </c>
      <c r="AC30" s="70">
        <v>0.3930555555555551</v>
      </c>
      <c r="AD30" s="70">
        <v>0.39444444444444393</v>
      </c>
      <c r="AE30" s="70">
        <v>0.39513888888888837</v>
      </c>
      <c r="AF30" s="70">
        <v>0.39930555555555503</v>
      </c>
      <c r="AG30" s="70">
        <v>0.40069444444444391</v>
      </c>
      <c r="AH30" s="70">
        <v>0.40208333333333279</v>
      </c>
      <c r="AI30" s="71"/>
      <c r="AJ30" s="82" t="s">
        <v>5</v>
      </c>
      <c r="AK30" s="83">
        <v>0</v>
      </c>
      <c r="AL30" s="84">
        <v>5.22</v>
      </c>
      <c r="AM30" s="87" t="s">
        <v>14</v>
      </c>
      <c r="AN30" s="68">
        <v>483</v>
      </c>
      <c r="AO30" s="70">
        <v>0.40277777777777724</v>
      </c>
      <c r="AP30" s="70">
        <v>0.40416666666666612</v>
      </c>
      <c r="AQ30" s="70">
        <v>0.405555555555555</v>
      </c>
      <c r="AR30" s="70">
        <v>0.40902777777777721</v>
      </c>
      <c r="AS30" s="70">
        <v>0.41111111111111059</v>
      </c>
      <c r="AT30" s="70">
        <v>0.41180555555555504</v>
      </c>
      <c r="AU30" s="70">
        <v>0.41249999999999948</v>
      </c>
      <c r="AV30" s="70">
        <v>0.41388888888888836</v>
      </c>
      <c r="AW30" s="70">
        <v>0.41527777777777725</v>
      </c>
      <c r="AX30" s="70">
        <v>0.41666666666666613</v>
      </c>
      <c r="AY30" s="70">
        <v>0.41736111111111057</v>
      </c>
      <c r="AZ30" s="70">
        <v>0.41805555555555501</v>
      </c>
      <c r="BA30" s="70">
        <v>0.41874999999999946</v>
      </c>
      <c r="BB30" s="70">
        <v>0.4194444444444439</v>
      </c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68"/>
      <c r="BP30" s="68"/>
    </row>
    <row r="31" spans="1:68">
      <c r="A31" s="82" t="s">
        <v>5</v>
      </c>
      <c r="B31" s="83">
        <v>0</v>
      </c>
      <c r="C31" s="84">
        <v>7.48</v>
      </c>
      <c r="D31" s="86" t="s">
        <v>4</v>
      </c>
      <c r="E31" s="68">
        <v>479</v>
      </c>
      <c r="F31" s="68"/>
      <c r="G31" s="68"/>
      <c r="H31" s="70">
        <v>0.37986111111111076</v>
      </c>
      <c r="I31" s="70"/>
      <c r="J31" s="70"/>
      <c r="K31" s="70"/>
      <c r="L31" s="70">
        <v>0.38194444444444409</v>
      </c>
      <c r="M31" s="70"/>
      <c r="N31" s="70">
        <v>0.38402777777777741</v>
      </c>
      <c r="O31" s="70">
        <v>0.38472222222222185</v>
      </c>
      <c r="P31" s="70">
        <v>0.38680555555555518</v>
      </c>
      <c r="Q31" s="70">
        <v>0.38749999999999968</v>
      </c>
      <c r="R31" s="70">
        <v>0.38819444444444412</v>
      </c>
      <c r="S31" s="70">
        <v>0.389583333333333</v>
      </c>
      <c r="T31" s="70">
        <v>0.39027777777777745</v>
      </c>
      <c r="U31" s="70">
        <v>0.39236111111111077</v>
      </c>
      <c r="V31" s="70">
        <v>0.39374999999999949</v>
      </c>
      <c r="W31" s="70">
        <v>0.39444444444444393</v>
      </c>
      <c r="X31" s="70">
        <v>0.39513888888888843</v>
      </c>
      <c r="Y31" s="70">
        <v>0.39583333333333282</v>
      </c>
      <c r="Z31" s="70">
        <v>0.39652777777777731</v>
      </c>
      <c r="AA31" s="70">
        <v>0.39722222222222175</v>
      </c>
      <c r="AB31" s="70">
        <v>0.3979166666666662</v>
      </c>
      <c r="AC31" s="70">
        <v>0.39861111111111064</v>
      </c>
      <c r="AD31" s="70">
        <v>0.39999999999999947</v>
      </c>
      <c r="AE31" s="70">
        <v>0.40069444444444391</v>
      </c>
      <c r="AF31" s="70">
        <v>0.40486111111111056</v>
      </c>
      <c r="AG31" s="70">
        <v>0.40624999999999944</v>
      </c>
      <c r="AH31" s="70">
        <v>0.40763888888888833</v>
      </c>
      <c r="AI31" s="71"/>
      <c r="AJ31" s="82" t="s">
        <v>5</v>
      </c>
      <c r="AK31" s="83">
        <v>0</v>
      </c>
      <c r="AL31" s="84">
        <v>8.9700000000000006</v>
      </c>
      <c r="AM31" s="87" t="s">
        <v>4</v>
      </c>
      <c r="AN31" s="68">
        <v>479</v>
      </c>
      <c r="AO31" s="70">
        <v>0.40833333333333277</v>
      </c>
      <c r="AP31" s="70">
        <v>0.40972222222222165</v>
      </c>
      <c r="AQ31" s="70">
        <v>0.41111111111111054</v>
      </c>
      <c r="AR31" s="70">
        <v>0.41458333333333275</v>
      </c>
      <c r="AS31" s="70">
        <v>0.41666666666666613</v>
      </c>
      <c r="AT31" s="70">
        <v>0.41736111111111057</v>
      </c>
      <c r="AU31" s="70">
        <v>0.41805555555555501</v>
      </c>
      <c r="AV31" s="70">
        <v>0.4194444444444439</v>
      </c>
      <c r="AW31" s="70">
        <v>0.42083333333333278</v>
      </c>
      <c r="AX31" s="70">
        <v>0.42222222222222167</v>
      </c>
      <c r="AY31" s="70">
        <v>0.42291666666666611</v>
      </c>
      <c r="AZ31" s="70">
        <v>0.42361111111111055</v>
      </c>
      <c r="BA31" s="70">
        <v>0.42430555555555499</v>
      </c>
      <c r="BB31" s="70">
        <v>0.42499999999999943</v>
      </c>
      <c r="BC31" s="70"/>
      <c r="BD31" s="70"/>
      <c r="BE31" s="70">
        <v>0.42569444444444393</v>
      </c>
      <c r="BF31" s="70">
        <v>0.42638888888888832</v>
      </c>
      <c r="BG31" s="70">
        <v>0.42708333333333282</v>
      </c>
      <c r="BH31" s="70"/>
      <c r="BI31" s="70">
        <v>0.42777777777777726</v>
      </c>
      <c r="BJ31" s="70">
        <v>0.4284722222222217</v>
      </c>
      <c r="BK31" s="70">
        <v>0.42916666666666614</v>
      </c>
      <c r="BL31" s="70">
        <v>0.42986111111111058</v>
      </c>
      <c r="BM31" s="70"/>
      <c r="BN31" s="70"/>
      <c r="BO31" s="68"/>
      <c r="BP31" s="68"/>
    </row>
    <row r="32" spans="1:68">
      <c r="A32" s="82" t="s">
        <v>5</v>
      </c>
      <c r="B32" s="83">
        <v>0</v>
      </c>
      <c r="C32" s="84">
        <v>6.7</v>
      </c>
      <c r="D32" s="86" t="s">
        <v>15</v>
      </c>
      <c r="E32" s="68">
        <v>481</v>
      </c>
      <c r="F32" s="68"/>
      <c r="G32" s="68"/>
      <c r="H32" s="70"/>
      <c r="I32" s="70"/>
      <c r="J32" s="70"/>
      <c r="K32" s="70"/>
      <c r="L32" s="70"/>
      <c r="M32" s="70">
        <v>0.39236111111111072</v>
      </c>
      <c r="N32" s="70">
        <v>0.3937499999999996</v>
      </c>
      <c r="O32" s="70">
        <v>0.39583333333333293</v>
      </c>
      <c r="P32" s="70">
        <v>0.39791666666666625</v>
      </c>
      <c r="Q32" s="70"/>
      <c r="R32" s="70"/>
      <c r="S32" s="70"/>
      <c r="T32" s="70"/>
      <c r="U32" s="70"/>
      <c r="V32" s="70">
        <v>0.39930555555555503</v>
      </c>
      <c r="W32" s="70">
        <v>0.39999999999999947</v>
      </c>
      <c r="X32" s="70">
        <v>0.40069444444444396</v>
      </c>
      <c r="Y32" s="70">
        <v>0.40138888888888835</v>
      </c>
      <c r="Z32" s="70">
        <v>0.40208333333333285</v>
      </c>
      <c r="AA32" s="70">
        <v>0.40277777777777729</v>
      </c>
      <c r="AB32" s="70">
        <v>0.40347222222222173</v>
      </c>
      <c r="AC32" s="70">
        <v>0.40416666666666617</v>
      </c>
      <c r="AD32" s="70">
        <v>0.405555555555555</v>
      </c>
      <c r="AE32" s="70">
        <v>0.40624999999999944</v>
      </c>
      <c r="AF32" s="70">
        <v>0.4104166666666661</v>
      </c>
      <c r="AG32" s="70">
        <v>0.41180555555555498</v>
      </c>
      <c r="AH32" s="70">
        <v>0.41319444444444386</v>
      </c>
      <c r="AI32" s="71"/>
      <c r="AJ32" s="82" t="s">
        <v>5</v>
      </c>
      <c r="AK32" s="83">
        <v>0</v>
      </c>
      <c r="AL32" s="84">
        <v>7.16</v>
      </c>
      <c r="AM32" s="87" t="s">
        <v>15</v>
      </c>
      <c r="AN32" s="68">
        <v>481</v>
      </c>
      <c r="AO32" s="70">
        <v>0.41388888888888831</v>
      </c>
      <c r="AP32" s="70">
        <v>0.41527777777777719</v>
      </c>
      <c r="AQ32" s="70">
        <v>0.41666666666666607</v>
      </c>
      <c r="AR32" s="70">
        <v>0.42013888888888828</v>
      </c>
      <c r="AS32" s="70">
        <v>0.42222222222222167</v>
      </c>
      <c r="AT32" s="70">
        <v>0.42291666666666611</v>
      </c>
      <c r="AU32" s="70">
        <v>0.42361111111111055</v>
      </c>
      <c r="AV32" s="70">
        <v>0.42499999999999943</v>
      </c>
      <c r="AW32" s="70">
        <v>0.42638888888888832</v>
      </c>
      <c r="AX32" s="70">
        <v>0.4277777777777772</v>
      </c>
      <c r="AY32" s="70">
        <v>0.42847222222222164</v>
      </c>
      <c r="AZ32" s="70">
        <v>0.42916666666666609</v>
      </c>
      <c r="BA32" s="70">
        <v>0.42986111111111053</v>
      </c>
      <c r="BB32" s="70">
        <v>0.43055555555555497</v>
      </c>
      <c r="BC32" s="70">
        <v>0.43194444444444385</v>
      </c>
      <c r="BD32" s="70">
        <v>0.43402777777777718</v>
      </c>
      <c r="BE32" s="70"/>
      <c r="BF32" s="70"/>
      <c r="BG32" s="70"/>
      <c r="BH32" s="70">
        <v>0.43749999999999939</v>
      </c>
      <c r="BI32" s="70"/>
      <c r="BJ32" s="70"/>
      <c r="BK32" s="70"/>
      <c r="BL32" s="70"/>
      <c r="BM32" s="70"/>
      <c r="BN32" s="70"/>
      <c r="BO32" s="68"/>
      <c r="BP32" s="68"/>
    </row>
    <row r="33" spans="1:68">
      <c r="A33" s="82" t="s">
        <v>5</v>
      </c>
      <c r="B33" s="83">
        <v>0</v>
      </c>
      <c r="C33" s="84">
        <v>4.84</v>
      </c>
      <c r="D33" s="86" t="s">
        <v>14</v>
      </c>
      <c r="E33" s="68">
        <v>480</v>
      </c>
      <c r="F33" s="68"/>
      <c r="G33" s="68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>
        <v>0.40486111111111056</v>
      </c>
      <c r="W33" s="70">
        <v>0.405555555555555</v>
      </c>
      <c r="X33" s="70">
        <v>0.4062499999999995</v>
      </c>
      <c r="Y33" s="70">
        <v>0.40694444444444389</v>
      </c>
      <c r="Z33" s="70">
        <v>0.40763888888888838</v>
      </c>
      <c r="AA33" s="70">
        <v>0.40833333333333283</v>
      </c>
      <c r="AB33" s="70">
        <v>0.40902777777777727</v>
      </c>
      <c r="AC33" s="70">
        <v>0.40972222222222171</v>
      </c>
      <c r="AD33" s="70">
        <v>0.41111111111111054</v>
      </c>
      <c r="AE33" s="70">
        <v>0.41180555555555498</v>
      </c>
      <c r="AF33" s="70">
        <v>0.41597222222222163</v>
      </c>
      <c r="AG33" s="70">
        <v>0.41736111111111052</v>
      </c>
      <c r="AH33" s="70">
        <v>0.4187499999999994</v>
      </c>
      <c r="AI33" s="71"/>
      <c r="AJ33" s="82" t="s">
        <v>5</v>
      </c>
      <c r="AK33" s="83">
        <v>0</v>
      </c>
      <c r="AL33" s="84">
        <v>5.22</v>
      </c>
      <c r="AM33" s="87" t="s">
        <v>14</v>
      </c>
      <c r="AN33" s="68">
        <v>480</v>
      </c>
      <c r="AO33" s="70">
        <v>0.41944444444444384</v>
      </c>
      <c r="AP33" s="70">
        <v>0.42083333333333273</v>
      </c>
      <c r="AQ33" s="70">
        <v>0.42222222222222161</v>
      </c>
      <c r="AR33" s="70">
        <v>0.42569444444444382</v>
      </c>
      <c r="AS33" s="70">
        <v>0.4277777777777772</v>
      </c>
      <c r="AT33" s="70">
        <v>0.42847222222222164</v>
      </c>
      <c r="AU33" s="70">
        <v>0.42916666666666609</v>
      </c>
      <c r="AV33" s="70">
        <v>0.43055555555555497</v>
      </c>
      <c r="AW33" s="70">
        <v>0.43194444444444385</v>
      </c>
      <c r="AX33" s="70">
        <v>0.43333333333333274</v>
      </c>
      <c r="AY33" s="70">
        <v>0.43402777777777718</v>
      </c>
      <c r="AZ33" s="70">
        <v>0.43472222222222162</v>
      </c>
      <c r="BA33" s="70">
        <v>0.43541666666666606</v>
      </c>
      <c r="BB33" s="70">
        <v>0.43611111111111051</v>
      </c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68"/>
      <c r="BP33" s="68"/>
    </row>
    <row r="34" spans="1:68">
      <c r="A34" s="82" t="s">
        <v>5</v>
      </c>
      <c r="B34" s="83">
        <v>0</v>
      </c>
      <c r="C34" s="84">
        <v>7.48</v>
      </c>
      <c r="D34" s="86" t="s">
        <v>4</v>
      </c>
      <c r="E34" s="68">
        <v>482</v>
      </c>
      <c r="F34" s="68"/>
      <c r="G34" s="68"/>
      <c r="H34" s="70">
        <v>0.39652777777777737</v>
      </c>
      <c r="I34" s="70"/>
      <c r="J34" s="70"/>
      <c r="K34" s="70"/>
      <c r="L34" s="70">
        <v>0.39861111111111069</v>
      </c>
      <c r="M34" s="70"/>
      <c r="N34" s="70">
        <v>0.40069444444444402</v>
      </c>
      <c r="O34" s="70">
        <v>0.40138888888888846</v>
      </c>
      <c r="P34" s="70">
        <v>0.40347222222222179</v>
      </c>
      <c r="Q34" s="70">
        <v>0.40416666666666629</v>
      </c>
      <c r="R34" s="70">
        <v>0.40486111111111073</v>
      </c>
      <c r="S34" s="70">
        <v>0.40624999999999961</v>
      </c>
      <c r="T34" s="70">
        <v>0.40694444444444405</v>
      </c>
      <c r="U34" s="70">
        <v>0.40902777777777738</v>
      </c>
      <c r="V34" s="70">
        <v>0.4104166666666661</v>
      </c>
      <c r="W34" s="70">
        <v>0.41111111111111054</v>
      </c>
      <c r="X34" s="70">
        <v>0.41180555555555504</v>
      </c>
      <c r="Y34" s="70">
        <v>0.41249999999999942</v>
      </c>
      <c r="Z34" s="70">
        <v>0.41319444444444392</v>
      </c>
      <c r="AA34" s="70">
        <v>0.41388888888888836</v>
      </c>
      <c r="AB34" s="70">
        <v>0.4145833333333328</v>
      </c>
      <c r="AC34" s="70">
        <v>0.41527777777777725</v>
      </c>
      <c r="AD34" s="70">
        <v>0.41666666666666607</v>
      </c>
      <c r="AE34" s="70">
        <v>0.41736111111111052</v>
      </c>
      <c r="AF34" s="70">
        <v>0.42152777777777717</v>
      </c>
      <c r="AG34" s="70">
        <v>0.42291666666666605</v>
      </c>
      <c r="AH34" s="70">
        <v>0.42430555555555494</v>
      </c>
      <c r="AI34" s="71"/>
      <c r="AJ34" s="82" t="s">
        <v>5</v>
      </c>
      <c r="AK34" s="83">
        <v>0</v>
      </c>
      <c r="AL34" s="84">
        <v>8.9700000000000006</v>
      </c>
      <c r="AM34" s="87" t="s">
        <v>4</v>
      </c>
      <c r="AN34" s="68">
        <v>482</v>
      </c>
      <c r="AO34" s="70">
        <v>0.42499999999999938</v>
      </c>
      <c r="AP34" s="70">
        <v>0.42638888888888826</v>
      </c>
      <c r="AQ34" s="70">
        <v>0.42777777777777715</v>
      </c>
      <c r="AR34" s="70">
        <v>0.43124999999999936</v>
      </c>
      <c r="AS34" s="70">
        <v>0.43333333333333274</v>
      </c>
      <c r="AT34" s="70">
        <v>0.43402777777777718</v>
      </c>
      <c r="AU34" s="70">
        <v>0.43472222222222162</v>
      </c>
      <c r="AV34" s="70">
        <v>0.43611111111111051</v>
      </c>
      <c r="AW34" s="70">
        <v>0.43749999999999939</v>
      </c>
      <c r="AX34" s="70">
        <v>0.43888888888888827</v>
      </c>
      <c r="AY34" s="70">
        <v>0.43958333333333272</v>
      </c>
      <c r="AZ34" s="70">
        <v>0.44027777777777716</v>
      </c>
      <c r="BA34" s="70">
        <v>0.4409722222222216</v>
      </c>
      <c r="BB34" s="70">
        <v>0.44166666666666604</v>
      </c>
      <c r="BC34" s="70"/>
      <c r="BD34" s="70"/>
      <c r="BE34" s="70">
        <v>0.44236111111111054</v>
      </c>
      <c r="BF34" s="70">
        <v>0.44305555555555493</v>
      </c>
      <c r="BG34" s="70">
        <v>0.44374999999999942</v>
      </c>
      <c r="BH34" s="70"/>
      <c r="BI34" s="70">
        <v>0.44444444444444386</v>
      </c>
      <c r="BJ34" s="70">
        <v>0.44513888888888831</v>
      </c>
      <c r="BK34" s="70">
        <v>0.44583333333333275</v>
      </c>
      <c r="BL34" s="70">
        <v>0.44652777777777719</v>
      </c>
      <c r="BM34" s="70"/>
      <c r="BN34" s="70"/>
      <c r="BO34" s="68"/>
      <c r="BP34" s="68"/>
    </row>
    <row r="35" spans="1:68">
      <c r="A35" s="82" t="s">
        <v>5</v>
      </c>
      <c r="B35" s="83">
        <v>0</v>
      </c>
      <c r="C35" s="84">
        <v>6.7</v>
      </c>
      <c r="D35" s="86" t="s">
        <v>15</v>
      </c>
      <c r="E35" s="68">
        <v>484</v>
      </c>
      <c r="F35" s="68"/>
      <c r="G35" s="68"/>
      <c r="H35" s="70"/>
      <c r="I35" s="70"/>
      <c r="J35" s="70"/>
      <c r="K35" s="70"/>
      <c r="L35" s="70"/>
      <c r="M35" s="70">
        <v>0.40902777777777732</v>
      </c>
      <c r="N35" s="70">
        <v>0.41041666666666621</v>
      </c>
      <c r="O35" s="70">
        <v>0.41249999999999953</v>
      </c>
      <c r="P35" s="70">
        <v>0.41458333333333286</v>
      </c>
      <c r="Q35" s="70"/>
      <c r="R35" s="70"/>
      <c r="S35" s="70"/>
      <c r="T35" s="70"/>
      <c r="U35" s="70"/>
      <c r="V35" s="70">
        <v>0.41597222222222163</v>
      </c>
      <c r="W35" s="70">
        <v>0.41666666666666607</v>
      </c>
      <c r="X35" s="70">
        <v>0.41736111111111057</v>
      </c>
      <c r="Y35" s="70">
        <v>0.41805555555555496</v>
      </c>
      <c r="Z35" s="70">
        <v>0.41874999999999946</v>
      </c>
      <c r="AA35" s="70">
        <v>0.4194444444444439</v>
      </c>
      <c r="AB35" s="70">
        <v>0.42013888888888834</v>
      </c>
      <c r="AC35" s="70">
        <v>0.42083333333333278</v>
      </c>
      <c r="AD35" s="70">
        <v>0.42222222222222161</v>
      </c>
      <c r="AE35" s="70">
        <v>0.42291666666666605</v>
      </c>
      <c r="AF35" s="70">
        <v>0.4270833333333327</v>
      </c>
      <c r="AG35" s="70">
        <v>0.42847222222222159</v>
      </c>
      <c r="AH35" s="70">
        <v>0.42986111111111047</v>
      </c>
      <c r="AI35" s="71"/>
      <c r="AJ35" s="82" t="s">
        <v>5</v>
      </c>
      <c r="AK35" s="83">
        <v>0</v>
      </c>
      <c r="AL35" s="84">
        <v>7.16</v>
      </c>
      <c r="AM35" s="87" t="s">
        <v>15</v>
      </c>
      <c r="AN35" s="68">
        <v>484</v>
      </c>
      <c r="AO35" s="70">
        <v>0.43055555555555491</v>
      </c>
      <c r="AP35" s="70">
        <v>0.4319444444444438</v>
      </c>
      <c r="AQ35" s="70">
        <v>0.43333333333333268</v>
      </c>
      <c r="AR35" s="70">
        <v>0.43680555555555489</v>
      </c>
      <c r="AS35" s="70">
        <v>0.43888888888888827</v>
      </c>
      <c r="AT35" s="70">
        <v>0.43958333333333272</v>
      </c>
      <c r="AU35" s="70">
        <v>0.44027777777777716</v>
      </c>
      <c r="AV35" s="70">
        <v>0.44166666666666604</v>
      </c>
      <c r="AW35" s="70">
        <v>0.44305555555555493</v>
      </c>
      <c r="AX35" s="70">
        <v>0.44444444444444381</v>
      </c>
      <c r="AY35" s="70">
        <v>0.44513888888888825</v>
      </c>
      <c r="AZ35" s="70">
        <v>0.44583333333333269</v>
      </c>
      <c r="BA35" s="70">
        <v>0.44652777777777714</v>
      </c>
      <c r="BB35" s="70">
        <v>0.44722222222222158</v>
      </c>
      <c r="BC35" s="70">
        <v>0.44861111111111046</v>
      </c>
      <c r="BD35" s="70">
        <v>0.45069444444444379</v>
      </c>
      <c r="BE35" s="70"/>
      <c r="BF35" s="70"/>
      <c r="BG35" s="70"/>
      <c r="BH35" s="70">
        <v>0.454166666666666</v>
      </c>
      <c r="BI35" s="70"/>
      <c r="BJ35" s="70"/>
      <c r="BK35" s="70"/>
      <c r="BL35" s="70"/>
      <c r="BM35" s="70"/>
      <c r="BN35" s="70"/>
      <c r="BO35" s="68"/>
      <c r="BP35" s="68"/>
    </row>
    <row r="36" spans="1:68">
      <c r="A36" s="82" t="s">
        <v>5</v>
      </c>
      <c r="B36" s="83">
        <v>0</v>
      </c>
      <c r="C36" s="84">
        <v>4.84</v>
      </c>
      <c r="D36" s="86" t="s">
        <v>14</v>
      </c>
      <c r="E36" s="68">
        <v>483</v>
      </c>
      <c r="F36" s="68"/>
      <c r="G36" s="68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>
        <v>0.42152777777777717</v>
      </c>
      <c r="W36" s="70">
        <v>0.42222222222222161</v>
      </c>
      <c r="X36" s="70">
        <v>0.42291666666666611</v>
      </c>
      <c r="Y36" s="70">
        <v>0.42361111111111049</v>
      </c>
      <c r="Z36" s="70">
        <v>0.42430555555555499</v>
      </c>
      <c r="AA36" s="70">
        <v>0.42499999999999943</v>
      </c>
      <c r="AB36" s="70">
        <v>0.42569444444444388</v>
      </c>
      <c r="AC36" s="70">
        <v>0.42638888888888832</v>
      </c>
      <c r="AD36" s="70">
        <v>0.42777777777777715</v>
      </c>
      <c r="AE36" s="70">
        <v>0.42847222222222159</v>
      </c>
      <c r="AF36" s="70">
        <v>0.43263888888888824</v>
      </c>
      <c r="AG36" s="70">
        <v>0.43402777777777712</v>
      </c>
      <c r="AH36" s="70">
        <v>0.43541666666666601</v>
      </c>
      <c r="AI36" s="71"/>
      <c r="AJ36" s="82" t="s">
        <v>5</v>
      </c>
      <c r="AK36" s="83">
        <v>0</v>
      </c>
      <c r="AL36" s="84">
        <v>5.22</v>
      </c>
      <c r="AM36" s="87" t="s">
        <v>14</v>
      </c>
      <c r="AN36" s="68">
        <v>483</v>
      </c>
      <c r="AO36" s="70">
        <v>0.43611111111111045</v>
      </c>
      <c r="AP36" s="70">
        <v>0.43749999999999933</v>
      </c>
      <c r="AQ36" s="70">
        <v>0.43888888888888822</v>
      </c>
      <c r="AR36" s="70">
        <v>0.44236111111111043</v>
      </c>
      <c r="AS36" s="70">
        <v>0.44444444444444381</v>
      </c>
      <c r="AT36" s="70">
        <v>0.44513888888888825</v>
      </c>
      <c r="AU36" s="70">
        <v>0.44583333333333269</v>
      </c>
      <c r="AV36" s="70">
        <v>0.44722222222222158</v>
      </c>
      <c r="AW36" s="70">
        <v>0.44861111111111046</v>
      </c>
      <c r="AX36" s="70">
        <v>0.44999999999999934</v>
      </c>
      <c r="AY36" s="70">
        <v>0.45069444444444379</v>
      </c>
      <c r="AZ36" s="70">
        <v>0.45138888888888823</v>
      </c>
      <c r="BA36" s="70">
        <v>0.45208333333333267</v>
      </c>
      <c r="BB36" s="70">
        <v>0.45277777777777711</v>
      </c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68"/>
      <c r="BP36" s="68"/>
    </row>
    <row r="37" spans="1:68">
      <c r="A37" s="82" t="s">
        <v>5</v>
      </c>
      <c r="B37" s="83">
        <v>0</v>
      </c>
      <c r="C37" s="84">
        <v>7.48</v>
      </c>
      <c r="D37" s="86" t="s">
        <v>4</v>
      </c>
      <c r="E37" s="68">
        <v>485</v>
      </c>
      <c r="F37" s="68"/>
      <c r="G37" s="68"/>
      <c r="H37" s="70">
        <v>0.41319444444444398</v>
      </c>
      <c r="I37" s="70"/>
      <c r="J37" s="70"/>
      <c r="K37" s="70"/>
      <c r="L37" s="70">
        <v>0.4152777777777773</v>
      </c>
      <c r="M37" s="70"/>
      <c r="N37" s="70">
        <v>0.41736111111111063</v>
      </c>
      <c r="O37" s="70">
        <v>0.41805555555555507</v>
      </c>
      <c r="P37" s="70">
        <v>0.4201388888888884</v>
      </c>
      <c r="Q37" s="70">
        <v>0.42083333333333289</v>
      </c>
      <c r="R37" s="70">
        <v>0.42152777777777733</v>
      </c>
      <c r="S37" s="70">
        <v>0.42291666666666622</v>
      </c>
      <c r="T37" s="70">
        <v>0.42361111111111066</v>
      </c>
      <c r="U37" s="70">
        <v>0.42569444444444399</v>
      </c>
      <c r="V37" s="70">
        <v>0.4270833333333327</v>
      </c>
      <c r="W37" s="70">
        <v>0.42777777777777715</v>
      </c>
      <c r="X37" s="70">
        <v>0.42847222222222164</v>
      </c>
      <c r="Y37" s="70">
        <v>0.42916666666666603</v>
      </c>
      <c r="Z37" s="70">
        <v>0.42986111111111053</v>
      </c>
      <c r="AA37" s="70">
        <v>0.43055555555555497</v>
      </c>
      <c r="AB37" s="70">
        <v>0.43124999999999941</v>
      </c>
      <c r="AC37" s="70">
        <v>0.43194444444444385</v>
      </c>
      <c r="AD37" s="70">
        <v>0.43333333333333268</v>
      </c>
      <c r="AE37" s="70">
        <v>0.43402777777777712</v>
      </c>
      <c r="AF37" s="70">
        <v>0.43819444444444378</v>
      </c>
      <c r="AG37" s="70">
        <v>0.43958333333333266</v>
      </c>
      <c r="AH37" s="70">
        <v>0.44097222222222154</v>
      </c>
      <c r="AI37" s="71"/>
      <c r="AJ37" s="82" t="s">
        <v>5</v>
      </c>
      <c r="AK37" s="83">
        <v>0</v>
      </c>
      <c r="AL37" s="84">
        <v>8.9700000000000006</v>
      </c>
      <c r="AM37" s="87" t="s">
        <v>4</v>
      </c>
      <c r="AN37" s="68">
        <v>485</v>
      </c>
      <c r="AO37" s="70">
        <v>0.44166666666666599</v>
      </c>
      <c r="AP37" s="70">
        <v>0.44305555555555487</v>
      </c>
      <c r="AQ37" s="70">
        <v>0.44444444444444375</v>
      </c>
      <c r="AR37" s="70">
        <v>0.44791666666666596</v>
      </c>
      <c r="AS37" s="70">
        <v>0.44999999999999934</v>
      </c>
      <c r="AT37" s="70">
        <v>0.45069444444444379</v>
      </c>
      <c r="AU37" s="70">
        <v>0.45138888888888823</v>
      </c>
      <c r="AV37" s="70">
        <v>0.45277777777777711</v>
      </c>
      <c r="AW37" s="70">
        <v>0.454166666666666</v>
      </c>
      <c r="AX37" s="70">
        <v>0.45555555555555488</v>
      </c>
      <c r="AY37" s="70">
        <v>0.45624999999999932</v>
      </c>
      <c r="AZ37" s="70">
        <v>0.45694444444444376</v>
      </c>
      <c r="BA37" s="70">
        <v>0.45763888888888821</v>
      </c>
      <c r="BB37" s="70">
        <v>0.45833333333333265</v>
      </c>
      <c r="BC37" s="70"/>
      <c r="BD37" s="70"/>
      <c r="BE37" s="70">
        <v>0.45902777777777715</v>
      </c>
      <c r="BF37" s="70">
        <v>0.45972222222222153</v>
      </c>
      <c r="BG37" s="70">
        <v>0.46041666666666603</v>
      </c>
      <c r="BH37" s="70"/>
      <c r="BI37" s="70">
        <v>0.46111111111111047</v>
      </c>
      <c r="BJ37" s="70">
        <v>0.46180555555555491</v>
      </c>
      <c r="BK37" s="70">
        <v>0.46249999999999936</v>
      </c>
      <c r="BL37" s="70">
        <v>0.4631944444444438</v>
      </c>
      <c r="BM37" s="70"/>
      <c r="BN37" s="70"/>
      <c r="BO37" s="68"/>
      <c r="BP37" s="68"/>
    </row>
    <row r="38" spans="1:68">
      <c r="A38" s="82" t="s">
        <v>5</v>
      </c>
      <c r="B38" s="83">
        <v>0</v>
      </c>
      <c r="C38" s="84">
        <v>6.7</v>
      </c>
      <c r="D38" s="86" t="s">
        <v>15</v>
      </c>
      <c r="E38" s="68">
        <v>478</v>
      </c>
      <c r="F38" s="68"/>
      <c r="G38" s="68"/>
      <c r="H38" s="70"/>
      <c r="I38" s="70"/>
      <c r="J38" s="70"/>
      <c r="K38" s="70"/>
      <c r="L38" s="70"/>
      <c r="M38" s="70">
        <v>0.42569444444444393</v>
      </c>
      <c r="N38" s="70">
        <v>0.42708333333333282</v>
      </c>
      <c r="O38" s="70">
        <v>0.42916666666666614</v>
      </c>
      <c r="P38" s="70">
        <v>0.43124999999999947</v>
      </c>
      <c r="Q38" s="70"/>
      <c r="R38" s="70"/>
      <c r="S38" s="70"/>
      <c r="T38" s="70"/>
      <c r="U38" s="70"/>
      <c r="V38" s="70">
        <v>0.43263888888888824</v>
      </c>
      <c r="W38" s="70">
        <v>0.43333333333333268</v>
      </c>
      <c r="X38" s="70">
        <v>0.43402777777777718</v>
      </c>
      <c r="Y38" s="70">
        <v>0.43472222222222157</v>
      </c>
      <c r="Z38" s="70">
        <v>0.43541666666666606</v>
      </c>
      <c r="AA38" s="70">
        <v>0.43611111111111051</v>
      </c>
      <c r="AB38" s="70">
        <v>0.43680555555555495</v>
      </c>
      <c r="AC38" s="70">
        <v>0.43749999999999939</v>
      </c>
      <c r="AD38" s="70">
        <v>0.43888888888888822</v>
      </c>
      <c r="AE38" s="70">
        <v>0.43958333333333266</v>
      </c>
      <c r="AF38" s="70">
        <v>0.44374999999999931</v>
      </c>
      <c r="AG38" s="70">
        <v>0.4451388888888882</v>
      </c>
      <c r="AH38" s="70">
        <v>0.44652777777777708</v>
      </c>
      <c r="AI38" s="71"/>
      <c r="AJ38" s="82" t="s">
        <v>5</v>
      </c>
      <c r="AK38" s="83">
        <v>0</v>
      </c>
      <c r="AL38" s="84">
        <v>7.16</v>
      </c>
      <c r="AM38" s="87" t="s">
        <v>15</v>
      </c>
      <c r="AN38" s="68">
        <v>478</v>
      </c>
      <c r="AO38" s="70">
        <v>0.44722222222222152</v>
      </c>
      <c r="AP38" s="70">
        <v>0.44861111111111041</v>
      </c>
      <c r="AQ38" s="70">
        <v>0.44999999999999929</v>
      </c>
      <c r="AR38" s="70">
        <v>0.4534722222222215</v>
      </c>
      <c r="AS38" s="70">
        <v>0.45555555555555488</v>
      </c>
      <c r="AT38" s="70">
        <v>0.45624999999999932</v>
      </c>
      <c r="AU38" s="70">
        <v>0.45694444444444376</v>
      </c>
      <c r="AV38" s="70">
        <v>0.45833333333333265</v>
      </c>
      <c r="AW38" s="70">
        <v>0.45972222222222153</v>
      </c>
      <c r="AX38" s="70">
        <v>0.46111111111111042</v>
      </c>
      <c r="AY38" s="70">
        <v>0.46180555555555486</v>
      </c>
      <c r="AZ38" s="70">
        <v>0.4624999999999993</v>
      </c>
      <c r="BA38" s="70">
        <v>0.46319444444444374</v>
      </c>
      <c r="BB38" s="70">
        <v>0.46388888888888818</v>
      </c>
      <c r="BC38" s="70">
        <v>0.46527777777777707</v>
      </c>
      <c r="BD38" s="70">
        <v>0.46736111111111039</v>
      </c>
      <c r="BE38" s="70"/>
      <c r="BF38" s="70"/>
      <c r="BG38" s="70"/>
      <c r="BH38" s="70">
        <v>0.4708333333333326</v>
      </c>
      <c r="BI38" s="70"/>
      <c r="BJ38" s="70"/>
      <c r="BK38" s="70"/>
      <c r="BL38" s="70"/>
      <c r="BM38" s="70"/>
      <c r="BN38" s="70"/>
      <c r="BO38" s="68"/>
      <c r="BP38" s="68"/>
    </row>
    <row r="39" spans="1:68">
      <c r="A39" s="82" t="s">
        <v>5</v>
      </c>
      <c r="B39" s="83">
        <v>0</v>
      </c>
      <c r="C39" s="84">
        <v>4.84</v>
      </c>
      <c r="D39" s="86" t="s">
        <v>14</v>
      </c>
      <c r="E39" s="68">
        <v>480</v>
      </c>
      <c r="F39" s="68"/>
      <c r="G39" s="68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>
        <v>0.43819444444444378</v>
      </c>
      <c r="W39" s="70">
        <v>0.43888888888888822</v>
      </c>
      <c r="X39" s="70">
        <v>0.43958333333333272</v>
      </c>
      <c r="Y39" s="70">
        <v>0.4402777777777771</v>
      </c>
      <c r="Z39" s="70">
        <v>0.4409722222222216</v>
      </c>
      <c r="AA39" s="70">
        <v>0.44166666666666604</v>
      </c>
      <c r="AB39" s="70">
        <v>0.44236111111111048</v>
      </c>
      <c r="AC39" s="70">
        <v>0.44305555555555493</v>
      </c>
      <c r="AD39" s="70">
        <v>0.44444444444444375</v>
      </c>
      <c r="AE39" s="70">
        <v>0.4451388888888882</v>
      </c>
      <c r="AF39" s="70">
        <v>0.44930555555555485</v>
      </c>
      <c r="AG39" s="70">
        <v>0.45069444444444373</v>
      </c>
      <c r="AH39" s="70">
        <v>0.45208333333333262</v>
      </c>
      <c r="AI39" s="71"/>
      <c r="AJ39" s="82" t="s">
        <v>5</v>
      </c>
      <c r="AK39" s="83">
        <v>0</v>
      </c>
      <c r="AL39" s="84">
        <v>5.22</v>
      </c>
      <c r="AM39" s="87" t="s">
        <v>14</v>
      </c>
      <c r="AN39" s="68">
        <v>480</v>
      </c>
      <c r="AO39" s="70">
        <v>0.45277777777777706</v>
      </c>
      <c r="AP39" s="70">
        <v>0.45416666666666594</v>
      </c>
      <c r="AQ39" s="70">
        <v>0.45555555555555483</v>
      </c>
      <c r="AR39" s="70">
        <v>0.45902777777777704</v>
      </c>
      <c r="AS39" s="70">
        <v>0.46111111111111042</v>
      </c>
      <c r="AT39" s="70">
        <v>0.46180555555555486</v>
      </c>
      <c r="AU39" s="70">
        <v>0.4624999999999993</v>
      </c>
      <c r="AV39" s="70">
        <v>0.46388888888888818</v>
      </c>
      <c r="AW39" s="70">
        <v>0.46527777777777707</v>
      </c>
      <c r="AX39" s="70">
        <v>0.46666666666666595</v>
      </c>
      <c r="AY39" s="70">
        <v>0.46736111111111039</v>
      </c>
      <c r="AZ39" s="70">
        <v>0.46805555555555484</v>
      </c>
      <c r="BA39" s="70">
        <v>0.46874999999999928</v>
      </c>
      <c r="BB39" s="70">
        <v>0.46944444444444372</v>
      </c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68"/>
      <c r="BP39" s="68"/>
    </row>
    <row r="40" spans="1:68">
      <c r="A40" s="82" t="s">
        <v>5</v>
      </c>
      <c r="B40" s="83">
        <v>0</v>
      </c>
      <c r="C40" s="84">
        <v>7.48</v>
      </c>
      <c r="D40" s="86" t="s">
        <v>4</v>
      </c>
      <c r="E40" s="68">
        <v>479</v>
      </c>
      <c r="F40" s="68"/>
      <c r="G40" s="68"/>
      <c r="H40" s="70">
        <v>0.42986111111111058</v>
      </c>
      <c r="I40" s="70"/>
      <c r="J40" s="70"/>
      <c r="K40" s="70"/>
      <c r="L40" s="70">
        <v>0.43194444444444391</v>
      </c>
      <c r="M40" s="70"/>
      <c r="N40" s="70">
        <v>0.43402777777777724</v>
      </c>
      <c r="O40" s="70">
        <v>0.43472222222222168</v>
      </c>
      <c r="P40" s="70">
        <v>0.436805555555555</v>
      </c>
      <c r="Q40" s="70">
        <v>0.4374999999999995</v>
      </c>
      <c r="R40" s="70">
        <v>0.43819444444444394</v>
      </c>
      <c r="S40" s="70">
        <v>0.43958333333333283</v>
      </c>
      <c r="T40" s="70">
        <v>0.44027777777777727</v>
      </c>
      <c r="U40" s="70">
        <v>0.44236111111111059</v>
      </c>
      <c r="V40" s="70">
        <v>0.44374999999999931</v>
      </c>
      <c r="W40" s="70">
        <v>0.44444444444444375</v>
      </c>
      <c r="X40" s="70">
        <v>0.44513888888888825</v>
      </c>
      <c r="Y40" s="70">
        <v>0.44583333333333264</v>
      </c>
      <c r="Z40" s="70">
        <v>0.44652777777777714</v>
      </c>
      <c r="AA40" s="70">
        <v>0.44722222222222158</v>
      </c>
      <c r="AB40" s="70">
        <v>0.44791666666666602</v>
      </c>
      <c r="AC40" s="70">
        <v>0.44861111111111046</v>
      </c>
      <c r="AD40" s="70">
        <v>0.44999999999999929</v>
      </c>
      <c r="AE40" s="70">
        <v>0.45069444444444373</v>
      </c>
      <c r="AF40" s="70">
        <v>0.45486111111111038</v>
      </c>
      <c r="AG40" s="70">
        <v>0.45624999999999927</v>
      </c>
      <c r="AH40" s="70">
        <v>0.45763888888888815</v>
      </c>
      <c r="AI40" s="71"/>
      <c r="AJ40" s="82" t="s">
        <v>5</v>
      </c>
      <c r="AK40" s="83">
        <v>0</v>
      </c>
      <c r="AL40" s="84">
        <v>8.9700000000000006</v>
      </c>
      <c r="AM40" s="87" t="s">
        <v>4</v>
      </c>
      <c r="AN40" s="68">
        <v>479</v>
      </c>
      <c r="AO40" s="70">
        <v>0.45833333333333259</v>
      </c>
      <c r="AP40" s="70">
        <v>0.45972222222222148</v>
      </c>
      <c r="AQ40" s="70">
        <v>0.46111111111111036</v>
      </c>
      <c r="AR40" s="70">
        <v>0.46458333333333257</v>
      </c>
      <c r="AS40" s="70">
        <v>0.46666666666666595</v>
      </c>
      <c r="AT40" s="70">
        <v>0.46736111111111039</v>
      </c>
      <c r="AU40" s="70">
        <v>0.46805555555555484</v>
      </c>
      <c r="AV40" s="70">
        <v>0.46944444444444372</v>
      </c>
      <c r="AW40" s="70">
        <v>0.4708333333333326</v>
      </c>
      <c r="AX40" s="70">
        <v>0.47222222222222149</v>
      </c>
      <c r="AY40" s="70">
        <v>0.47291666666666593</v>
      </c>
      <c r="AZ40" s="70">
        <v>0.47361111111111037</v>
      </c>
      <c r="BA40" s="70">
        <v>0.47430555555555481</v>
      </c>
      <c r="BB40" s="70">
        <v>0.47499999999999926</v>
      </c>
      <c r="BC40" s="70"/>
      <c r="BD40" s="70"/>
      <c r="BE40" s="70">
        <v>0.47569444444444375</v>
      </c>
      <c r="BF40" s="70">
        <v>0.47638888888888814</v>
      </c>
      <c r="BG40" s="70">
        <v>0.47708333333333264</v>
      </c>
      <c r="BH40" s="70"/>
      <c r="BI40" s="70">
        <v>0.47777777777777708</v>
      </c>
      <c r="BJ40" s="70">
        <v>0.47847222222222152</v>
      </c>
      <c r="BK40" s="70">
        <v>0.47916666666666596</v>
      </c>
      <c r="BL40" s="70">
        <v>0.47986111111111041</v>
      </c>
      <c r="BM40" s="70"/>
      <c r="BN40" s="70"/>
      <c r="BO40" s="68"/>
      <c r="BP40" s="68"/>
    </row>
    <row r="41" spans="1:68">
      <c r="A41" s="82" t="s">
        <v>5</v>
      </c>
      <c r="B41" s="83">
        <v>0</v>
      </c>
      <c r="C41" s="84">
        <v>6.7</v>
      </c>
      <c r="D41" s="86" t="s">
        <v>15</v>
      </c>
      <c r="E41" s="68">
        <v>481</v>
      </c>
      <c r="F41" s="68"/>
      <c r="G41" s="68"/>
      <c r="H41" s="70"/>
      <c r="I41" s="70"/>
      <c r="J41" s="70"/>
      <c r="K41" s="70"/>
      <c r="L41" s="70"/>
      <c r="M41" s="70">
        <v>0.44236111111111054</v>
      </c>
      <c r="N41" s="70">
        <v>0.44374999999999942</v>
      </c>
      <c r="O41" s="70">
        <v>0.44583333333333275</v>
      </c>
      <c r="P41" s="70">
        <v>0.44791666666666607</v>
      </c>
      <c r="Q41" s="70"/>
      <c r="R41" s="70"/>
      <c r="S41" s="70"/>
      <c r="T41" s="70"/>
      <c r="U41" s="70"/>
      <c r="V41" s="70">
        <v>0.44930555555555485</v>
      </c>
      <c r="W41" s="70">
        <v>0.44999999999999929</v>
      </c>
      <c r="X41" s="70">
        <v>0.45069444444444379</v>
      </c>
      <c r="Y41" s="70">
        <v>0.45138888888888817</v>
      </c>
      <c r="Z41" s="70">
        <v>0.45208333333333267</v>
      </c>
      <c r="AA41" s="70">
        <v>0.45277777777777711</v>
      </c>
      <c r="AB41" s="70">
        <v>0.45347222222222155</v>
      </c>
      <c r="AC41" s="70">
        <v>0.454166666666666</v>
      </c>
      <c r="AD41" s="70">
        <v>0.45555555555555483</v>
      </c>
      <c r="AE41" s="70">
        <v>0.45624999999999927</v>
      </c>
      <c r="AF41" s="70">
        <v>0.46041666666666592</v>
      </c>
      <c r="AG41" s="70">
        <v>0.4618055555555548</v>
      </c>
      <c r="AH41" s="70">
        <v>0.46319444444444369</v>
      </c>
      <c r="AI41" s="71"/>
      <c r="AJ41" s="82" t="s">
        <v>5</v>
      </c>
      <c r="AK41" s="83">
        <v>0</v>
      </c>
      <c r="AL41" s="84">
        <v>7.16</v>
      </c>
      <c r="AM41" s="87" t="s">
        <v>15</v>
      </c>
      <c r="AN41" s="68">
        <v>481</v>
      </c>
      <c r="AO41" s="70">
        <v>0.46388888888888813</v>
      </c>
      <c r="AP41" s="70">
        <v>0.46527777777777701</v>
      </c>
      <c r="AQ41" s="70">
        <v>0.4666666666666659</v>
      </c>
      <c r="AR41" s="70">
        <v>0.47013888888888811</v>
      </c>
      <c r="AS41" s="70">
        <v>0.47222222222222149</v>
      </c>
      <c r="AT41" s="70">
        <v>0.47291666666666593</v>
      </c>
      <c r="AU41" s="70">
        <v>0.47361111111111037</v>
      </c>
      <c r="AV41" s="70">
        <v>0.47499999999999926</v>
      </c>
      <c r="AW41" s="70">
        <v>0.47638888888888814</v>
      </c>
      <c r="AX41" s="70">
        <v>0.47777777777777702</v>
      </c>
      <c r="AY41" s="70">
        <v>0.47847222222222147</v>
      </c>
      <c r="AZ41" s="70">
        <v>0.47916666666666591</v>
      </c>
      <c r="BA41" s="70">
        <v>0.47986111111111035</v>
      </c>
      <c r="BB41" s="70">
        <v>0.48055555555555479</v>
      </c>
      <c r="BC41" s="70">
        <v>0.48194444444444368</v>
      </c>
      <c r="BD41" s="70">
        <v>0.484027777777777</v>
      </c>
      <c r="BE41" s="70"/>
      <c r="BF41" s="70"/>
      <c r="BG41" s="70"/>
      <c r="BH41" s="70">
        <v>0.48749999999999921</v>
      </c>
      <c r="BI41" s="70"/>
      <c r="BJ41" s="70"/>
      <c r="BK41" s="70"/>
      <c r="BL41" s="70"/>
      <c r="BM41" s="70"/>
      <c r="BN41" s="70"/>
      <c r="BO41" s="68"/>
      <c r="BP41" s="68"/>
    </row>
    <row r="42" spans="1:68">
      <c r="A42" s="82" t="s">
        <v>5</v>
      </c>
      <c r="B42" s="83">
        <v>0</v>
      </c>
      <c r="C42" s="84">
        <v>4.84</v>
      </c>
      <c r="D42" s="86" t="s">
        <v>14</v>
      </c>
      <c r="E42" s="68">
        <v>483</v>
      </c>
      <c r="F42" s="68"/>
      <c r="G42" s="68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>
        <v>0.45486111111111038</v>
      </c>
      <c r="W42" s="70">
        <v>0.45555555555555483</v>
      </c>
      <c r="X42" s="70">
        <v>0.45624999999999932</v>
      </c>
      <c r="Y42" s="70">
        <v>0.45694444444444371</v>
      </c>
      <c r="Z42" s="70">
        <v>0.45763888888888821</v>
      </c>
      <c r="AA42" s="70">
        <v>0.45833333333333265</v>
      </c>
      <c r="AB42" s="70">
        <v>0.45902777777777709</v>
      </c>
      <c r="AC42" s="70">
        <v>0.45972222222222153</v>
      </c>
      <c r="AD42" s="70">
        <v>0.46111111111111036</v>
      </c>
      <c r="AE42" s="70">
        <v>0.4618055555555548</v>
      </c>
      <c r="AF42" s="70">
        <v>0.46597222222222145</v>
      </c>
      <c r="AG42" s="70">
        <v>0.46736111111111034</v>
      </c>
      <c r="AH42" s="70">
        <v>0.46874999999999922</v>
      </c>
      <c r="AI42" s="71"/>
      <c r="AJ42" s="82" t="s">
        <v>5</v>
      </c>
      <c r="AK42" s="83">
        <v>0</v>
      </c>
      <c r="AL42" s="84">
        <v>5.22</v>
      </c>
      <c r="AM42" s="87" t="s">
        <v>14</v>
      </c>
      <c r="AN42" s="68">
        <v>483</v>
      </c>
      <c r="AO42" s="70">
        <v>0.46944444444444366</v>
      </c>
      <c r="AP42" s="70">
        <v>0.47083333333333255</v>
      </c>
      <c r="AQ42" s="70">
        <v>0.47222222222222143</v>
      </c>
      <c r="AR42" s="70">
        <v>0.47569444444444364</v>
      </c>
      <c r="AS42" s="70">
        <v>0.47777777777777702</v>
      </c>
      <c r="AT42" s="70">
        <v>0.47847222222222147</v>
      </c>
      <c r="AU42" s="70">
        <v>0.47916666666666591</v>
      </c>
      <c r="AV42" s="70">
        <v>0.48055555555555479</v>
      </c>
      <c r="AW42" s="70">
        <v>0.48194444444444368</v>
      </c>
      <c r="AX42" s="70">
        <v>0.48333333333333256</v>
      </c>
      <c r="AY42" s="70">
        <v>0.484027777777777</v>
      </c>
      <c r="AZ42" s="70">
        <v>0.48472222222222144</v>
      </c>
      <c r="BA42" s="70">
        <v>0.48541666666666589</v>
      </c>
      <c r="BB42" s="70">
        <v>0.48611111111111033</v>
      </c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68"/>
      <c r="BP42" s="68"/>
    </row>
    <row r="43" spans="1:68">
      <c r="A43" s="82" t="s">
        <v>5</v>
      </c>
      <c r="B43" s="83">
        <v>0</v>
      </c>
      <c r="C43" s="84">
        <v>7.48</v>
      </c>
      <c r="D43" s="86" t="s">
        <v>4</v>
      </c>
      <c r="E43" s="68">
        <v>482</v>
      </c>
      <c r="F43" s="68"/>
      <c r="G43" s="68"/>
      <c r="H43" s="70">
        <v>0.44652777777777719</v>
      </c>
      <c r="I43" s="70"/>
      <c r="J43" s="70"/>
      <c r="K43" s="70"/>
      <c r="L43" s="70">
        <v>0.44861111111111052</v>
      </c>
      <c r="M43" s="70"/>
      <c r="N43" s="70">
        <v>0.45069444444444384</v>
      </c>
      <c r="O43" s="70">
        <v>0.45138888888888828</v>
      </c>
      <c r="P43" s="70">
        <v>0.45347222222222161</v>
      </c>
      <c r="Q43" s="70">
        <v>0.45416666666666611</v>
      </c>
      <c r="R43" s="70">
        <v>0.45486111111111055</v>
      </c>
      <c r="S43" s="70">
        <v>0.45624999999999943</v>
      </c>
      <c r="T43" s="70">
        <v>0.45694444444444388</v>
      </c>
      <c r="U43" s="70">
        <v>0.4590277777777772</v>
      </c>
      <c r="V43" s="70">
        <v>0.46041666666666592</v>
      </c>
      <c r="W43" s="70">
        <v>0.46111111111111036</v>
      </c>
      <c r="X43" s="70">
        <v>0.46180555555555486</v>
      </c>
      <c r="Y43" s="70">
        <v>0.46249999999999925</v>
      </c>
      <c r="Z43" s="70">
        <v>0.46319444444444374</v>
      </c>
      <c r="AA43" s="70">
        <v>0.46388888888888818</v>
      </c>
      <c r="AB43" s="70">
        <v>0.46458333333333263</v>
      </c>
      <c r="AC43" s="70">
        <v>0.46527777777777707</v>
      </c>
      <c r="AD43" s="70">
        <v>0.4666666666666659</v>
      </c>
      <c r="AE43" s="70">
        <v>0.46736111111111034</v>
      </c>
      <c r="AF43" s="70">
        <v>0.47152777777777699</v>
      </c>
      <c r="AG43" s="70">
        <v>0.47291666666666587</v>
      </c>
      <c r="AH43" s="70">
        <v>0.47430555555555476</v>
      </c>
      <c r="AI43" s="71"/>
      <c r="AJ43" s="82" t="s">
        <v>5</v>
      </c>
      <c r="AK43" s="83">
        <v>0</v>
      </c>
      <c r="AL43" s="84">
        <v>8.9700000000000006</v>
      </c>
      <c r="AM43" s="87" t="s">
        <v>4</v>
      </c>
      <c r="AN43" s="68">
        <v>482</v>
      </c>
      <c r="AO43" s="70">
        <v>0.4749999999999992</v>
      </c>
      <c r="AP43" s="70">
        <v>0.47638888888888808</v>
      </c>
      <c r="AQ43" s="70">
        <v>0.47777777777777697</v>
      </c>
      <c r="AR43" s="70">
        <v>0.48124999999999918</v>
      </c>
      <c r="AS43" s="70">
        <v>0.48333333333333256</v>
      </c>
      <c r="AT43" s="70">
        <v>0.484027777777777</v>
      </c>
      <c r="AU43" s="70">
        <v>0.48472222222222144</v>
      </c>
      <c r="AV43" s="70">
        <v>0.48611111111111033</v>
      </c>
      <c r="AW43" s="70">
        <v>0.48749999999999921</v>
      </c>
      <c r="AX43" s="70">
        <v>0.4888888888888881</v>
      </c>
      <c r="AY43" s="70">
        <v>0.48958333333333254</v>
      </c>
      <c r="AZ43" s="70">
        <v>0.49027777777777698</v>
      </c>
      <c r="BA43" s="70">
        <v>0.49097222222222142</v>
      </c>
      <c r="BB43" s="70">
        <v>0.49166666666666586</v>
      </c>
      <c r="BC43" s="70"/>
      <c r="BD43" s="70"/>
      <c r="BE43" s="70">
        <v>0.49236111111111036</v>
      </c>
      <c r="BF43" s="70">
        <v>0.49305555555555475</v>
      </c>
      <c r="BG43" s="70">
        <v>0.49374999999999925</v>
      </c>
      <c r="BH43" s="70"/>
      <c r="BI43" s="70">
        <v>0.49444444444444369</v>
      </c>
      <c r="BJ43" s="70">
        <v>0.49513888888888813</v>
      </c>
      <c r="BK43" s="70">
        <v>0.49583333333333257</v>
      </c>
      <c r="BL43" s="70">
        <v>0.49652777777777701</v>
      </c>
      <c r="BM43" s="70"/>
      <c r="BN43" s="70"/>
      <c r="BO43" s="68"/>
      <c r="BP43" s="68"/>
    </row>
    <row r="44" spans="1:68">
      <c r="A44" s="82" t="s">
        <v>5</v>
      </c>
      <c r="B44" s="83">
        <v>0</v>
      </c>
      <c r="C44" s="84">
        <v>6.7</v>
      </c>
      <c r="D44" s="86" t="s">
        <v>15</v>
      </c>
      <c r="E44" s="68">
        <v>484</v>
      </c>
      <c r="F44" s="68"/>
      <c r="G44" s="68"/>
      <c r="H44" s="70"/>
      <c r="I44" s="70"/>
      <c r="J44" s="70"/>
      <c r="K44" s="70"/>
      <c r="L44" s="70"/>
      <c r="M44" s="70">
        <v>0.45902777777777715</v>
      </c>
      <c r="N44" s="70">
        <v>0.46041666666666603</v>
      </c>
      <c r="O44" s="70">
        <v>0.46249999999999936</v>
      </c>
      <c r="P44" s="70">
        <v>0.46458333333333268</v>
      </c>
      <c r="Q44" s="70"/>
      <c r="R44" s="70"/>
      <c r="S44" s="70"/>
      <c r="T44" s="70"/>
      <c r="U44" s="70"/>
      <c r="V44" s="70">
        <v>0.46597222222222145</v>
      </c>
      <c r="W44" s="70">
        <v>0.4666666666666659</v>
      </c>
      <c r="X44" s="70">
        <v>0.46736111111111039</v>
      </c>
      <c r="Y44" s="70">
        <v>0.46805555555555478</v>
      </c>
      <c r="Z44" s="70">
        <v>0.46874999999999928</v>
      </c>
      <c r="AA44" s="70">
        <v>0.46944444444444372</v>
      </c>
      <c r="AB44" s="70">
        <v>0.47013888888888816</v>
      </c>
      <c r="AC44" s="70">
        <v>0.4708333333333326</v>
      </c>
      <c r="AD44" s="70">
        <v>0.47222222222222143</v>
      </c>
      <c r="AE44" s="70">
        <v>0.47291666666666587</v>
      </c>
      <c r="AF44" s="70">
        <v>0.47708333333333253</v>
      </c>
      <c r="AG44" s="70">
        <v>0.47847222222222141</v>
      </c>
      <c r="AH44" s="70">
        <v>0.47986111111111029</v>
      </c>
      <c r="AI44" s="71"/>
      <c r="AJ44" s="82" t="s">
        <v>5</v>
      </c>
      <c r="AK44" s="83">
        <v>0</v>
      </c>
      <c r="AL44" s="84">
        <v>7.16</v>
      </c>
      <c r="AM44" s="87" t="s">
        <v>15</v>
      </c>
      <c r="AN44" s="68">
        <v>484</v>
      </c>
      <c r="AO44" s="70">
        <v>0.48055555555555474</v>
      </c>
      <c r="AP44" s="70">
        <v>0.48194444444444362</v>
      </c>
      <c r="AQ44" s="70">
        <v>0.4833333333333325</v>
      </c>
      <c r="AR44" s="70">
        <v>0.48680555555555471</v>
      </c>
      <c r="AS44" s="70">
        <v>0.4888888888888881</v>
      </c>
      <c r="AT44" s="70">
        <v>0.48958333333333254</v>
      </c>
      <c r="AU44" s="70">
        <v>0.49027777777777698</v>
      </c>
      <c r="AV44" s="70">
        <v>0.49166666666666586</v>
      </c>
      <c r="AW44" s="70">
        <v>0.49305555555555475</v>
      </c>
      <c r="AX44" s="70">
        <v>0.49444444444444363</v>
      </c>
      <c r="AY44" s="70">
        <v>0.49513888888888807</v>
      </c>
      <c r="AZ44" s="70">
        <v>0.49583333333333252</v>
      </c>
      <c r="BA44" s="70">
        <v>0.49652777777777696</v>
      </c>
      <c r="BB44" s="70">
        <v>0.4972222222222214</v>
      </c>
      <c r="BC44" s="70">
        <v>0.49861111111111028</v>
      </c>
      <c r="BD44" s="70">
        <v>0.50069444444444366</v>
      </c>
      <c r="BE44" s="70"/>
      <c r="BF44" s="70"/>
      <c r="BG44" s="70"/>
      <c r="BH44" s="70">
        <v>0.50416666666666587</v>
      </c>
      <c r="BI44" s="70"/>
      <c r="BJ44" s="70"/>
      <c r="BK44" s="70"/>
      <c r="BL44" s="70"/>
      <c r="BM44" s="70"/>
      <c r="BN44" s="70"/>
      <c r="BO44" s="68"/>
      <c r="BP44" s="68"/>
    </row>
    <row r="45" spans="1:68">
      <c r="A45" s="82" t="s">
        <v>5</v>
      </c>
      <c r="B45" s="83">
        <v>0</v>
      </c>
      <c r="C45" s="84">
        <v>4.84</v>
      </c>
      <c r="D45" s="86" t="s">
        <v>14</v>
      </c>
      <c r="E45" s="68">
        <v>480</v>
      </c>
      <c r="F45" s="68"/>
      <c r="G45" s="68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>
        <v>0.47152777777777699</v>
      </c>
      <c r="W45" s="70">
        <v>0.47222222222222143</v>
      </c>
      <c r="X45" s="70">
        <v>0.47291666666666593</v>
      </c>
      <c r="Y45" s="70">
        <v>0.47361111111111032</v>
      </c>
      <c r="Z45" s="70">
        <v>0.47430555555555481</v>
      </c>
      <c r="AA45" s="70">
        <v>0.47499999999999926</v>
      </c>
      <c r="AB45" s="70">
        <v>0.4756944444444437</v>
      </c>
      <c r="AC45" s="70">
        <v>0.47638888888888814</v>
      </c>
      <c r="AD45" s="70">
        <v>0.47777777777777697</v>
      </c>
      <c r="AE45" s="70">
        <v>0.47847222222222141</v>
      </c>
      <c r="AF45" s="70">
        <v>0.48263888888888806</v>
      </c>
      <c r="AG45" s="70">
        <v>0.48402777777777695</v>
      </c>
      <c r="AH45" s="70">
        <v>0.48541666666666583</v>
      </c>
      <c r="AI45" s="71"/>
      <c r="AJ45" s="82" t="s">
        <v>5</v>
      </c>
      <c r="AK45" s="83">
        <v>0</v>
      </c>
      <c r="AL45" s="84">
        <v>5.22</v>
      </c>
      <c r="AM45" s="87" t="s">
        <v>14</v>
      </c>
      <c r="AN45" s="68">
        <v>480</v>
      </c>
      <c r="AO45" s="70">
        <v>0.48611111111111027</v>
      </c>
      <c r="AP45" s="70">
        <v>0.48749999999999916</v>
      </c>
      <c r="AQ45" s="70">
        <v>0.48888888888888804</v>
      </c>
      <c r="AR45" s="70">
        <v>0.49236111111111025</v>
      </c>
      <c r="AS45" s="70">
        <v>0.49444444444444363</v>
      </c>
      <c r="AT45" s="70">
        <v>0.49513888888888807</v>
      </c>
      <c r="AU45" s="70">
        <v>0.49583333333333252</v>
      </c>
      <c r="AV45" s="70">
        <v>0.4972222222222214</v>
      </c>
      <c r="AW45" s="70">
        <v>0.49861111111111028</v>
      </c>
      <c r="AX45" s="70">
        <v>0.49999999999999917</v>
      </c>
      <c r="AY45" s="70">
        <v>0.50069444444444366</v>
      </c>
      <c r="AZ45" s="70">
        <v>0.50138888888888811</v>
      </c>
      <c r="BA45" s="70">
        <v>0.50208333333333255</v>
      </c>
      <c r="BB45" s="70">
        <v>0.50277777777777699</v>
      </c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68"/>
      <c r="BP45" s="68"/>
    </row>
    <row r="46" spans="1:68">
      <c r="A46" s="82" t="s">
        <v>5</v>
      </c>
      <c r="B46" s="83">
        <v>0</v>
      </c>
      <c r="C46" s="84">
        <v>7.48</v>
      </c>
      <c r="D46" s="86" t="s">
        <v>4</v>
      </c>
      <c r="E46" s="68">
        <v>485</v>
      </c>
      <c r="F46" s="68"/>
      <c r="G46" s="68"/>
      <c r="H46" s="70">
        <v>0.4631944444444438</v>
      </c>
      <c r="I46" s="70"/>
      <c r="J46" s="70"/>
      <c r="K46" s="70"/>
      <c r="L46" s="70">
        <v>0.46527777777777712</v>
      </c>
      <c r="M46" s="70"/>
      <c r="N46" s="70">
        <v>0.46736111111111045</v>
      </c>
      <c r="O46" s="70">
        <v>0.46805555555555489</v>
      </c>
      <c r="P46" s="70">
        <v>0.47013888888888822</v>
      </c>
      <c r="Q46" s="70">
        <v>0.47083333333333272</v>
      </c>
      <c r="R46" s="70">
        <v>0.47152777777777716</v>
      </c>
      <c r="S46" s="70">
        <v>0.47291666666666604</v>
      </c>
      <c r="T46" s="70">
        <v>0.47361111111111048</v>
      </c>
      <c r="U46" s="70">
        <v>0.47569444444444381</v>
      </c>
      <c r="V46" s="70">
        <v>0.47708333333333253</v>
      </c>
      <c r="W46" s="70">
        <v>0.47777777777777697</v>
      </c>
      <c r="X46" s="70">
        <v>0.47847222222222147</v>
      </c>
      <c r="Y46" s="70">
        <v>0.47916666666666585</v>
      </c>
      <c r="Z46" s="70">
        <v>0.47986111111111035</v>
      </c>
      <c r="AA46" s="70">
        <v>0.48055555555555479</v>
      </c>
      <c r="AB46" s="70">
        <v>0.48124999999999923</v>
      </c>
      <c r="AC46" s="70">
        <v>0.48194444444444368</v>
      </c>
      <c r="AD46" s="70">
        <v>0.4833333333333325</v>
      </c>
      <c r="AE46" s="70">
        <v>0.48402777777777695</v>
      </c>
      <c r="AF46" s="70">
        <v>0.4881944444444436</v>
      </c>
      <c r="AG46" s="70">
        <v>0.48958333333333248</v>
      </c>
      <c r="AH46" s="70">
        <v>0.49097222222222137</v>
      </c>
      <c r="AI46" s="71"/>
      <c r="AJ46" s="82" t="s">
        <v>5</v>
      </c>
      <c r="AK46" s="83">
        <v>0</v>
      </c>
      <c r="AL46" s="84">
        <v>8.9700000000000006</v>
      </c>
      <c r="AM46" s="87" t="s">
        <v>4</v>
      </c>
      <c r="AN46" s="68">
        <v>485</v>
      </c>
      <c r="AO46" s="70">
        <v>0.49166666666666581</v>
      </c>
      <c r="AP46" s="70">
        <v>0.49305555555555469</v>
      </c>
      <c r="AQ46" s="70">
        <v>0.49444444444444358</v>
      </c>
      <c r="AR46" s="70">
        <v>0.49791666666666579</v>
      </c>
      <c r="AS46" s="70">
        <v>0.49999999999999917</v>
      </c>
      <c r="AT46" s="70">
        <v>0.50069444444444366</v>
      </c>
      <c r="AU46" s="70">
        <v>0.50138888888888811</v>
      </c>
      <c r="AV46" s="70">
        <v>0.50277777777777699</v>
      </c>
      <c r="AW46" s="70">
        <v>0.50416666666666587</v>
      </c>
      <c r="AX46" s="70">
        <v>0.50555555555555476</v>
      </c>
      <c r="AY46" s="70">
        <v>0.5062499999999992</v>
      </c>
      <c r="AZ46" s="70">
        <v>0.50694444444444364</v>
      </c>
      <c r="BA46" s="70">
        <v>0.50763888888888808</v>
      </c>
      <c r="BB46" s="70">
        <v>0.50833333333333253</v>
      </c>
      <c r="BC46" s="70"/>
      <c r="BD46" s="70"/>
      <c r="BE46" s="70">
        <v>0.50902777777777697</v>
      </c>
      <c r="BF46" s="70">
        <v>0.5097222222222213</v>
      </c>
      <c r="BG46" s="70">
        <v>0.51041666666666585</v>
      </c>
      <c r="BH46" s="70"/>
      <c r="BI46" s="70">
        <v>0.51111111111111029</v>
      </c>
      <c r="BJ46" s="70">
        <v>0.51180555555555474</v>
      </c>
      <c r="BK46" s="70">
        <v>0.51249999999999918</v>
      </c>
      <c r="BL46" s="70">
        <v>0.51319444444444362</v>
      </c>
      <c r="BM46" s="70"/>
      <c r="BN46" s="70"/>
      <c r="BO46" s="68"/>
      <c r="BP46" s="68"/>
    </row>
    <row r="47" spans="1:68">
      <c r="A47" s="82" t="s">
        <v>5</v>
      </c>
      <c r="B47" s="83">
        <v>0</v>
      </c>
      <c r="C47" s="84">
        <v>6.7</v>
      </c>
      <c r="D47" s="86" t="s">
        <v>15</v>
      </c>
      <c r="E47" s="68">
        <v>478</v>
      </c>
      <c r="F47" s="68"/>
      <c r="G47" s="68"/>
      <c r="H47" s="70"/>
      <c r="I47" s="70"/>
      <c r="J47" s="70"/>
      <c r="K47" s="70"/>
      <c r="L47" s="70"/>
      <c r="M47" s="70">
        <v>0.47569444444444375</v>
      </c>
      <c r="N47" s="70">
        <v>0.47708333333333264</v>
      </c>
      <c r="O47" s="70">
        <v>0.47916666666666596</v>
      </c>
      <c r="P47" s="70">
        <v>0.48124999999999929</v>
      </c>
      <c r="Q47" s="70"/>
      <c r="R47" s="70"/>
      <c r="S47" s="70"/>
      <c r="T47" s="70"/>
      <c r="U47" s="70"/>
      <c r="V47" s="70">
        <v>0.48263888888888806</v>
      </c>
      <c r="W47" s="70">
        <v>0.4833333333333325</v>
      </c>
      <c r="X47" s="70">
        <v>0.484027777777777</v>
      </c>
      <c r="Y47" s="70">
        <v>0.48472222222222139</v>
      </c>
      <c r="Z47" s="70">
        <v>0.48541666666666589</v>
      </c>
      <c r="AA47" s="70">
        <v>0.48611111111111033</v>
      </c>
      <c r="AB47" s="70">
        <v>0.48680555555555477</v>
      </c>
      <c r="AC47" s="70">
        <v>0.48749999999999921</v>
      </c>
      <c r="AD47" s="70">
        <v>0.48888888888888804</v>
      </c>
      <c r="AE47" s="70">
        <v>0.48958333333333248</v>
      </c>
      <c r="AF47" s="70">
        <v>0.49374999999999913</v>
      </c>
      <c r="AG47" s="70">
        <v>0.49513888888888802</v>
      </c>
      <c r="AH47" s="70">
        <v>0.4965277777777769</v>
      </c>
      <c r="AI47" s="71"/>
      <c r="AJ47" s="82" t="s">
        <v>5</v>
      </c>
      <c r="AK47" s="83">
        <v>0</v>
      </c>
      <c r="AL47" s="84">
        <v>7.16</v>
      </c>
      <c r="AM47" s="87" t="s">
        <v>15</v>
      </c>
      <c r="AN47" s="68">
        <v>478</v>
      </c>
      <c r="AO47" s="70">
        <v>0.49722222222222134</v>
      </c>
      <c r="AP47" s="70">
        <v>0.49861111111111023</v>
      </c>
      <c r="AQ47" s="70">
        <v>0.49999999999999911</v>
      </c>
      <c r="AR47" s="70">
        <v>0.50347222222222132</v>
      </c>
      <c r="AS47" s="70">
        <v>0.50555555555555465</v>
      </c>
      <c r="AT47" s="70">
        <v>0.5062499999999992</v>
      </c>
      <c r="AU47" s="70">
        <v>0.50694444444444364</v>
      </c>
      <c r="AV47" s="70">
        <v>0.50833333333333253</v>
      </c>
      <c r="AW47" s="70">
        <v>0.50972222222222141</v>
      </c>
      <c r="AX47" s="70">
        <v>0.51111111111111029</v>
      </c>
      <c r="AY47" s="70">
        <v>0.51180555555555474</v>
      </c>
      <c r="AZ47" s="70">
        <v>0.51249999999999918</v>
      </c>
      <c r="BA47" s="70">
        <v>0.51319444444444362</v>
      </c>
      <c r="BB47" s="70">
        <v>0.51388888888888806</v>
      </c>
      <c r="BC47" s="70">
        <v>0.51527777777777695</v>
      </c>
      <c r="BD47" s="70">
        <v>0.51736111111111027</v>
      </c>
      <c r="BE47" s="70"/>
      <c r="BF47" s="70"/>
      <c r="BG47" s="70"/>
      <c r="BH47" s="70">
        <v>0.52083333333333248</v>
      </c>
      <c r="BI47" s="70"/>
      <c r="BJ47" s="70"/>
      <c r="BK47" s="70"/>
      <c r="BL47" s="70"/>
      <c r="BM47" s="70"/>
      <c r="BN47" s="70"/>
      <c r="BO47" s="68"/>
      <c r="BP47" s="68"/>
    </row>
    <row r="48" spans="1:68">
      <c r="A48" s="82" t="s">
        <v>5</v>
      </c>
      <c r="B48" s="83">
        <v>0</v>
      </c>
      <c r="C48" s="84">
        <v>4.84</v>
      </c>
      <c r="D48" s="86" t="s">
        <v>14</v>
      </c>
      <c r="E48" s="68">
        <v>483</v>
      </c>
      <c r="F48" s="68"/>
      <c r="G48" s="68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>
        <v>0.4881944444444436</v>
      </c>
      <c r="W48" s="70">
        <v>0.48888888888888804</v>
      </c>
      <c r="X48" s="70">
        <v>0.48958333333333254</v>
      </c>
      <c r="Y48" s="70">
        <v>0.49027777777777692</v>
      </c>
      <c r="Z48" s="70">
        <v>0.49097222222222142</v>
      </c>
      <c r="AA48" s="70">
        <v>0.49166666666666586</v>
      </c>
      <c r="AB48" s="70">
        <v>0.49236111111111031</v>
      </c>
      <c r="AC48" s="70">
        <v>0.49305555555555475</v>
      </c>
      <c r="AD48" s="70">
        <v>0.49444444444444358</v>
      </c>
      <c r="AE48" s="70">
        <v>0.49513888888888802</v>
      </c>
      <c r="AF48" s="70">
        <v>0.49930555555555467</v>
      </c>
      <c r="AG48" s="70">
        <v>0.50069444444444355</v>
      </c>
      <c r="AH48" s="70">
        <v>0.50208333333333244</v>
      </c>
      <c r="AI48" s="71"/>
      <c r="AJ48" s="82" t="s">
        <v>5</v>
      </c>
      <c r="AK48" s="83">
        <v>0</v>
      </c>
      <c r="AL48" s="84">
        <v>5.22</v>
      </c>
      <c r="AM48" s="87" t="s">
        <v>14</v>
      </c>
      <c r="AN48" s="68">
        <v>483</v>
      </c>
      <c r="AO48" s="70">
        <v>0.50277777777777688</v>
      </c>
      <c r="AP48" s="70">
        <v>0.50416666666666576</v>
      </c>
      <c r="AQ48" s="70">
        <v>0.50555555555555465</v>
      </c>
      <c r="AR48" s="70">
        <v>0.50902777777777686</v>
      </c>
      <c r="AS48" s="70">
        <v>0.51111111111111018</v>
      </c>
      <c r="AT48" s="70">
        <v>0.51180555555555474</v>
      </c>
      <c r="AU48" s="70">
        <v>0.51249999999999918</v>
      </c>
      <c r="AV48" s="70">
        <v>0.51388888888888806</v>
      </c>
      <c r="AW48" s="70">
        <v>0.51527777777777695</v>
      </c>
      <c r="AX48" s="70">
        <v>0.51666666666666583</v>
      </c>
      <c r="AY48" s="70">
        <v>0.51736111111111027</v>
      </c>
      <c r="AZ48" s="70">
        <v>0.51805555555555471</v>
      </c>
      <c r="BA48" s="70">
        <v>0.51874999999999916</v>
      </c>
      <c r="BB48" s="70">
        <v>0.5194444444444436</v>
      </c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68"/>
      <c r="BP48" s="68"/>
    </row>
    <row r="49" spans="1:68">
      <c r="A49" s="82" t="s">
        <v>5</v>
      </c>
      <c r="B49" s="83">
        <v>0</v>
      </c>
      <c r="C49" s="84">
        <v>7.48</v>
      </c>
      <c r="D49" s="86" t="s">
        <v>4</v>
      </c>
      <c r="E49" s="68">
        <v>479</v>
      </c>
      <c r="F49" s="68"/>
      <c r="G49" s="68"/>
      <c r="H49" s="70">
        <v>0.47986111111111041</v>
      </c>
      <c r="I49" s="70"/>
      <c r="J49" s="70"/>
      <c r="K49" s="70"/>
      <c r="L49" s="70">
        <v>0.48194444444444373</v>
      </c>
      <c r="M49" s="70"/>
      <c r="N49" s="70">
        <v>0.48402777777777706</v>
      </c>
      <c r="O49" s="70">
        <v>0.4847222222222215</v>
      </c>
      <c r="P49" s="70">
        <v>0.48680555555555483</v>
      </c>
      <c r="Q49" s="70">
        <v>0.48749999999999932</v>
      </c>
      <c r="R49" s="70">
        <v>0.48819444444444376</v>
      </c>
      <c r="S49" s="70">
        <v>0.48958333333333265</v>
      </c>
      <c r="T49" s="70">
        <v>0.49027777777777709</v>
      </c>
      <c r="U49" s="70">
        <v>0.49236111111111042</v>
      </c>
      <c r="V49" s="70">
        <v>0.49374999999999913</v>
      </c>
      <c r="W49" s="70">
        <v>0.49444444444444358</v>
      </c>
      <c r="X49" s="70">
        <v>0.49513888888888807</v>
      </c>
      <c r="Y49" s="70">
        <v>0.49583333333333246</v>
      </c>
      <c r="Z49" s="70">
        <v>0.49652777777777696</v>
      </c>
      <c r="AA49" s="70">
        <v>0.4972222222222214</v>
      </c>
      <c r="AB49" s="70">
        <v>0.49791666666666584</v>
      </c>
      <c r="AC49" s="70">
        <v>0.49861111111111028</v>
      </c>
      <c r="AD49" s="70">
        <v>0.49999999999999911</v>
      </c>
      <c r="AE49" s="70">
        <v>0.50069444444444355</v>
      </c>
      <c r="AF49" s="70">
        <v>0.50486111111111021</v>
      </c>
      <c r="AG49" s="70">
        <v>0.50624999999999909</v>
      </c>
      <c r="AH49" s="70">
        <v>0.50763888888888797</v>
      </c>
      <c r="AI49" s="71"/>
      <c r="AJ49" s="82" t="s">
        <v>5</v>
      </c>
      <c r="AK49" s="83">
        <v>0</v>
      </c>
      <c r="AL49" s="84">
        <v>8.9700000000000006</v>
      </c>
      <c r="AM49" s="87" t="s">
        <v>4</v>
      </c>
      <c r="AN49" s="68">
        <v>479</v>
      </c>
      <c r="AO49" s="70">
        <v>0.50833333333333242</v>
      </c>
      <c r="AP49" s="70">
        <v>0.5097222222222213</v>
      </c>
      <c r="AQ49" s="70">
        <v>0.51111111111111018</v>
      </c>
      <c r="AR49" s="70">
        <v>0.51458333333333239</v>
      </c>
      <c r="AS49" s="70">
        <v>0.51666666666666572</v>
      </c>
      <c r="AT49" s="70">
        <v>0.51736111111111027</v>
      </c>
      <c r="AU49" s="70">
        <v>0.51805555555555471</v>
      </c>
      <c r="AV49" s="70">
        <v>0.5194444444444436</v>
      </c>
      <c r="AW49" s="70">
        <v>0.52083333333333248</v>
      </c>
      <c r="AX49" s="70">
        <v>0.52222222222222137</v>
      </c>
      <c r="AY49" s="70">
        <v>0.52291666666666581</v>
      </c>
      <c r="AZ49" s="70">
        <v>0.52361111111111025</v>
      </c>
      <c r="BA49" s="70">
        <v>0.52430555555555469</v>
      </c>
      <c r="BB49" s="70">
        <v>0.52499999999999913</v>
      </c>
      <c r="BC49" s="70"/>
      <c r="BD49" s="70"/>
      <c r="BE49" s="70">
        <v>0.52569444444444358</v>
      </c>
      <c r="BF49" s="70">
        <v>0.52638888888888791</v>
      </c>
      <c r="BG49" s="70">
        <v>0.52708333333333246</v>
      </c>
      <c r="BH49" s="70"/>
      <c r="BI49" s="70">
        <v>0.5277777777777769</v>
      </c>
      <c r="BJ49" s="70">
        <v>0.52847222222222134</v>
      </c>
      <c r="BK49" s="70">
        <v>0.52916666666666579</v>
      </c>
      <c r="BL49" s="70">
        <v>0.52986111111111023</v>
      </c>
      <c r="BM49" s="70"/>
      <c r="BN49" s="70"/>
      <c r="BO49" s="68"/>
      <c r="BP49" s="68"/>
    </row>
    <row r="50" spans="1:68">
      <c r="A50" s="82" t="s">
        <v>5</v>
      </c>
      <c r="B50" s="83">
        <v>0</v>
      </c>
      <c r="C50" s="84">
        <v>6.7</v>
      </c>
      <c r="D50" s="86" t="s">
        <v>15</v>
      </c>
      <c r="E50" s="68">
        <v>481</v>
      </c>
      <c r="F50" s="68"/>
      <c r="G50" s="68"/>
      <c r="H50" s="70"/>
      <c r="I50" s="70"/>
      <c r="J50" s="70"/>
      <c r="K50" s="70"/>
      <c r="L50" s="70"/>
      <c r="M50" s="70">
        <v>0.49236111111111036</v>
      </c>
      <c r="N50" s="70">
        <v>0.49374999999999925</v>
      </c>
      <c r="O50" s="70">
        <v>0.49583333333333257</v>
      </c>
      <c r="P50" s="70">
        <v>0.4979166666666659</v>
      </c>
      <c r="Q50" s="70"/>
      <c r="R50" s="70"/>
      <c r="S50" s="70"/>
      <c r="T50" s="70"/>
      <c r="U50" s="70"/>
      <c r="V50" s="70">
        <v>0.49930555555555467</v>
      </c>
      <c r="W50" s="70">
        <v>0.49999999999999911</v>
      </c>
      <c r="X50" s="70">
        <v>0.50069444444444366</v>
      </c>
      <c r="Y50" s="70">
        <v>0.501388888888888</v>
      </c>
      <c r="Z50" s="70">
        <v>0.50208333333333255</v>
      </c>
      <c r="AA50" s="70">
        <v>0.50277777777777699</v>
      </c>
      <c r="AB50" s="70">
        <v>0.50347222222222143</v>
      </c>
      <c r="AC50" s="70">
        <v>0.50416666666666587</v>
      </c>
      <c r="AD50" s="70">
        <v>0.50555555555555465</v>
      </c>
      <c r="AE50" s="70">
        <v>0.50624999999999909</v>
      </c>
      <c r="AF50" s="70">
        <v>0.51041666666666574</v>
      </c>
      <c r="AG50" s="70">
        <v>0.51180555555555463</v>
      </c>
      <c r="AH50" s="70">
        <v>0.51319444444444351</v>
      </c>
      <c r="AI50" s="71"/>
      <c r="AJ50" s="82" t="s">
        <v>5</v>
      </c>
      <c r="AK50" s="83">
        <v>0</v>
      </c>
      <c r="AL50" s="84">
        <v>7.16</v>
      </c>
      <c r="AM50" s="87" t="s">
        <v>15</v>
      </c>
      <c r="AN50" s="68">
        <v>481</v>
      </c>
      <c r="AO50" s="70">
        <v>0.51388888888888795</v>
      </c>
      <c r="AP50" s="70">
        <v>0.51527777777777684</v>
      </c>
      <c r="AQ50" s="70">
        <v>0.51666666666666572</v>
      </c>
      <c r="AR50" s="70">
        <v>0.52013888888888793</v>
      </c>
      <c r="AS50" s="70">
        <v>0.52222222222222126</v>
      </c>
      <c r="AT50" s="70">
        <v>0.52291666666666581</v>
      </c>
      <c r="AU50" s="70">
        <v>0.52361111111111025</v>
      </c>
      <c r="AV50" s="70">
        <v>0.52499999999999913</v>
      </c>
      <c r="AW50" s="70">
        <v>0.52638888888888802</v>
      </c>
      <c r="AX50" s="70">
        <v>0.5277777777777769</v>
      </c>
      <c r="AY50" s="70">
        <v>0.52847222222222134</v>
      </c>
      <c r="AZ50" s="70">
        <v>0.52916666666666579</v>
      </c>
      <c r="BA50" s="70">
        <v>0.52986111111111023</v>
      </c>
      <c r="BB50" s="70">
        <v>0.53055555555555467</v>
      </c>
      <c r="BC50" s="70">
        <v>0.53194444444444355</v>
      </c>
      <c r="BD50" s="70">
        <v>0.53402777777777688</v>
      </c>
      <c r="BE50" s="70"/>
      <c r="BF50" s="70"/>
      <c r="BG50" s="70"/>
      <c r="BH50" s="70">
        <v>0.53749999999999909</v>
      </c>
      <c r="BI50" s="70"/>
      <c r="BJ50" s="70"/>
      <c r="BK50" s="70"/>
      <c r="BL50" s="70"/>
      <c r="BM50" s="70"/>
      <c r="BN50" s="70"/>
      <c r="BO50" s="68"/>
      <c r="BP50" s="68"/>
    </row>
    <row r="51" spans="1:68">
      <c r="A51" s="82" t="s">
        <v>5</v>
      </c>
      <c r="B51" s="83">
        <v>0</v>
      </c>
      <c r="C51" s="84">
        <v>4.84</v>
      </c>
      <c r="D51" s="86" t="s">
        <v>14</v>
      </c>
      <c r="E51" s="68">
        <v>480</v>
      </c>
      <c r="F51" s="68"/>
      <c r="G51" s="68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>
        <v>0.50486111111111021</v>
      </c>
      <c r="W51" s="70">
        <v>0.50555555555555465</v>
      </c>
      <c r="X51" s="70">
        <v>0.5062499999999992</v>
      </c>
      <c r="Y51" s="70">
        <v>0.50694444444444353</v>
      </c>
      <c r="Z51" s="70">
        <v>0.50763888888888808</v>
      </c>
      <c r="AA51" s="70">
        <v>0.50833333333333253</v>
      </c>
      <c r="AB51" s="70">
        <v>0.50902777777777697</v>
      </c>
      <c r="AC51" s="70">
        <v>0.50972222222222141</v>
      </c>
      <c r="AD51" s="70">
        <v>0.51111111111111018</v>
      </c>
      <c r="AE51" s="70">
        <v>0.51180555555555463</v>
      </c>
      <c r="AF51" s="70">
        <v>0.51597222222222128</v>
      </c>
      <c r="AG51" s="70">
        <v>0.51736111111111016</v>
      </c>
      <c r="AH51" s="70">
        <v>0.51874999999999905</v>
      </c>
      <c r="AI51" s="71"/>
      <c r="AJ51" s="82" t="s">
        <v>5</v>
      </c>
      <c r="AK51" s="83">
        <v>0</v>
      </c>
      <c r="AL51" s="84">
        <v>5.22</v>
      </c>
      <c r="AM51" s="87" t="s">
        <v>14</v>
      </c>
      <c r="AN51" s="68">
        <v>480</v>
      </c>
      <c r="AO51" s="70">
        <v>0.51944444444444349</v>
      </c>
      <c r="AP51" s="70">
        <v>0.52083333333333237</v>
      </c>
      <c r="AQ51" s="70">
        <v>0.52222222222222126</v>
      </c>
      <c r="AR51" s="70">
        <v>0.52569444444444346</v>
      </c>
      <c r="AS51" s="70">
        <v>0.52777777777777679</v>
      </c>
      <c r="AT51" s="70">
        <v>0.52847222222222134</v>
      </c>
      <c r="AU51" s="70">
        <v>0.52916666666666579</v>
      </c>
      <c r="AV51" s="70">
        <v>0.53055555555555467</v>
      </c>
      <c r="AW51" s="70">
        <v>0.53194444444444355</v>
      </c>
      <c r="AX51" s="70">
        <v>0.53333333333333244</v>
      </c>
      <c r="AY51" s="70">
        <v>0.53402777777777688</v>
      </c>
      <c r="AZ51" s="70">
        <v>0.53472222222222132</v>
      </c>
      <c r="BA51" s="70">
        <v>0.53541666666666576</v>
      </c>
      <c r="BB51" s="70">
        <v>0.53611111111111021</v>
      </c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68"/>
      <c r="BP51" s="68"/>
    </row>
    <row r="52" spans="1:68">
      <c r="A52" s="82" t="s">
        <v>5</v>
      </c>
      <c r="B52" s="83">
        <v>0</v>
      </c>
      <c r="C52" s="84">
        <v>7.48</v>
      </c>
      <c r="D52" s="86" t="s">
        <v>4</v>
      </c>
      <c r="E52" s="68">
        <v>482</v>
      </c>
      <c r="F52" s="68"/>
      <c r="G52" s="68"/>
      <c r="H52" s="70">
        <v>0.49652777777777701</v>
      </c>
      <c r="I52" s="70"/>
      <c r="J52" s="70"/>
      <c r="K52" s="70"/>
      <c r="L52" s="70">
        <v>0.49861111111111034</v>
      </c>
      <c r="M52" s="70"/>
      <c r="N52" s="70">
        <v>0.50069444444444366</v>
      </c>
      <c r="O52" s="70">
        <v>0.50138888888888811</v>
      </c>
      <c r="P52" s="70">
        <v>0.50347222222222143</v>
      </c>
      <c r="Q52" s="70">
        <v>0.50416666666666599</v>
      </c>
      <c r="R52" s="70">
        <v>0.50486111111111043</v>
      </c>
      <c r="S52" s="70">
        <v>0.50624999999999931</v>
      </c>
      <c r="T52" s="70">
        <v>0.50694444444444375</v>
      </c>
      <c r="U52" s="70">
        <v>0.50902777777777708</v>
      </c>
      <c r="V52" s="70">
        <v>0.51041666666666574</v>
      </c>
      <c r="W52" s="70">
        <v>0.51111111111111018</v>
      </c>
      <c r="X52" s="70">
        <v>0.51180555555555474</v>
      </c>
      <c r="Y52" s="70">
        <v>0.51249999999999907</v>
      </c>
      <c r="Z52" s="70">
        <v>0.51319444444444362</v>
      </c>
      <c r="AA52" s="70">
        <v>0.51388888888888806</v>
      </c>
      <c r="AB52" s="70">
        <v>0.5145833333333325</v>
      </c>
      <c r="AC52" s="70">
        <v>0.51527777777777695</v>
      </c>
      <c r="AD52" s="70">
        <v>0.51666666666666572</v>
      </c>
      <c r="AE52" s="70">
        <v>0.51736111111111016</v>
      </c>
      <c r="AF52" s="70">
        <v>0.52152777777777681</v>
      </c>
      <c r="AG52" s="70">
        <v>0.5229166666666657</v>
      </c>
      <c r="AH52" s="70">
        <v>0.52430555555555458</v>
      </c>
      <c r="AI52" s="71"/>
      <c r="AJ52" s="82" t="s">
        <v>5</v>
      </c>
      <c r="AK52" s="83">
        <v>0</v>
      </c>
      <c r="AL52" s="84">
        <v>8.9700000000000006</v>
      </c>
      <c r="AM52" s="87" t="s">
        <v>4</v>
      </c>
      <c r="AN52" s="68">
        <v>482</v>
      </c>
      <c r="AO52" s="70">
        <v>0.52499999999999902</v>
      </c>
      <c r="AP52" s="70">
        <v>0.52638888888888791</v>
      </c>
      <c r="AQ52" s="70">
        <v>0.52777777777777679</v>
      </c>
      <c r="AR52" s="70">
        <v>0.531249999999999</v>
      </c>
      <c r="AS52" s="70">
        <v>0.53333333333333233</v>
      </c>
      <c r="AT52" s="70">
        <v>0.53402777777777688</v>
      </c>
      <c r="AU52" s="70">
        <v>0.53472222222222132</v>
      </c>
      <c r="AV52" s="70">
        <v>0.53611111111111021</v>
      </c>
      <c r="AW52" s="70">
        <v>0.53749999999999909</v>
      </c>
      <c r="AX52" s="70">
        <v>0.53888888888888797</v>
      </c>
      <c r="AY52" s="70">
        <v>0.53958333333333242</v>
      </c>
      <c r="AZ52" s="70">
        <v>0.54027777777777686</v>
      </c>
      <c r="BA52" s="70">
        <v>0.5409722222222213</v>
      </c>
      <c r="BB52" s="70">
        <v>0.54166666666666574</v>
      </c>
      <c r="BC52" s="70"/>
      <c r="BD52" s="70"/>
      <c r="BE52" s="70">
        <v>0.54236111111111018</v>
      </c>
      <c r="BF52" s="70">
        <v>0.54305555555555451</v>
      </c>
      <c r="BG52" s="70">
        <v>0.54374999999999907</v>
      </c>
      <c r="BH52" s="70"/>
      <c r="BI52" s="70">
        <v>0.54444444444444351</v>
      </c>
      <c r="BJ52" s="70">
        <v>0.54513888888888795</v>
      </c>
      <c r="BK52" s="70">
        <v>0.54583333333333239</v>
      </c>
      <c r="BL52" s="70">
        <v>0.54652777777777684</v>
      </c>
      <c r="BM52" s="70"/>
      <c r="BN52" s="70"/>
      <c r="BO52" s="68"/>
      <c r="BP52" s="68"/>
    </row>
    <row r="53" spans="1:68">
      <c r="A53" s="82" t="s">
        <v>5</v>
      </c>
      <c r="B53" s="83">
        <v>0</v>
      </c>
      <c r="C53" s="84">
        <v>6.7</v>
      </c>
      <c r="D53" s="86" t="s">
        <v>15</v>
      </c>
      <c r="E53" s="68">
        <v>484</v>
      </c>
      <c r="F53" s="68"/>
      <c r="G53" s="68"/>
      <c r="H53" s="70"/>
      <c r="I53" s="70"/>
      <c r="J53" s="70"/>
      <c r="K53" s="70"/>
      <c r="L53" s="70"/>
      <c r="M53" s="70">
        <v>0.50902777777777697</v>
      </c>
      <c r="N53" s="70">
        <v>0.51041666666666585</v>
      </c>
      <c r="O53" s="70">
        <v>0.51249999999999918</v>
      </c>
      <c r="P53" s="70">
        <v>0.5145833333333325</v>
      </c>
      <c r="Q53" s="70"/>
      <c r="R53" s="70"/>
      <c r="S53" s="70"/>
      <c r="T53" s="70"/>
      <c r="U53" s="70"/>
      <c r="V53" s="70">
        <v>0.51597222222222128</v>
      </c>
      <c r="W53" s="70">
        <v>0.51666666666666572</v>
      </c>
      <c r="X53" s="70">
        <v>0.51736111111111027</v>
      </c>
      <c r="Y53" s="70">
        <v>0.5180555555555546</v>
      </c>
      <c r="Z53" s="70">
        <v>0.51874999999999916</v>
      </c>
      <c r="AA53" s="70">
        <v>0.5194444444444436</v>
      </c>
      <c r="AB53" s="70">
        <v>0.52013888888888804</v>
      </c>
      <c r="AC53" s="70">
        <v>0.52083333333333248</v>
      </c>
      <c r="AD53" s="70">
        <v>0.52222222222222126</v>
      </c>
      <c r="AE53" s="70">
        <v>0.5229166666666657</v>
      </c>
      <c r="AF53" s="70">
        <v>0.52708333333333235</v>
      </c>
      <c r="AG53" s="70">
        <v>0.52847222222222123</v>
      </c>
      <c r="AH53" s="70">
        <v>0.52986111111111012</v>
      </c>
      <c r="AI53" s="71"/>
      <c r="AJ53" s="82" t="s">
        <v>5</v>
      </c>
      <c r="AK53" s="83">
        <v>0</v>
      </c>
      <c r="AL53" s="84">
        <v>7.16</v>
      </c>
      <c r="AM53" s="87" t="s">
        <v>15</v>
      </c>
      <c r="AN53" s="68">
        <v>484</v>
      </c>
      <c r="AO53" s="70">
        <v>0.53055555555555456</v>
      </c>
      <c r="AP53" s="70">
        <v>0.53194444444444344</v>
      </c>
      <c r="AQ53" s="70">
        <v>0.53333333333333233</v>
      </c>
      <c r="AR53" s="70">
        <v>0.53680555555555454</v>
      </c>
      <c r="AS53" s="70">
        <v>0.53888888888888786</v>
      </c>
      <c r="AT53" s="70">
        <v>0.53958333333333242</v>
      </c>
      <c r="AU53" s="70">
        <v>0.54027777777777686</v>
      </c>
      <c r="AV53" s="70">
        <v>0.54166666666666574</v>
      </c>
      <c r="AW53" s="70">
        <v>0.54305555555555463</v>
      </c>
      <c r="AX53" s="70">
        <v>0.54444444444444351</v>
      </c>
      <c r="AY53" s="70">
        <v>0.54513888888888795</v>
      </c>
      <c r="AZ53" s="70">
        <v>0.54583333333333239</v>
      </c>
      <c r="BA53" s="70">
        <v>0.54652777777777684</v>
      </c>
      <c r="BB53" s="70">
        <v>0.54722222222222128</v>
      </c>
      <c r="BC53" s="70">
        <v>0.54861111111111016</v>
      </c>
      <c r="BD53" s="70">
        <v>0.55069444444444349</v>
      </c>
      <c r="BE53" s="70"/>
      <c r="BF53" s="70"/>
      <c r="BG53" s="70"/>
      <c r="BH53" s="70">
        <v>0.5541666666666657</v>
      </c>
      <c r="BI53" s="70"/>
      <c r="BJ53" s="70"/>
      <c r="BK53" s="70"/>
      <c r="BL53" s="70"/>
      <c r="BM53" s="70"/>
      <c r="BN53" s="70"/>
      <c r="BO53" s="68"/>
      <c r="BP53" s="68"/>
    </row>
    <row r="54" spans="1:68">
      <c r="A54" s="82" t="s">
        <v>5</v>
      </c>
      <c r="B54" s="83">
        <v>0</v>
      </c>
      <c r="C54" s="84">
        <v>4.84</v>
      </c>
      <c r="D54" s="86" t="s">
        <v>14</v>
      </c>
      <c r="E54" s="68">
        <v>483</v>
      </c>
      <c r="F54" s="68"/>
      <c r="G54" s="68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>
        <v>0.52152777777777681</v>
      </c>
      <c r="W54" s="70">
        <v>0.52222222222222126</v>
      </c>
      <c r="X54" s="70">
        <v>0.52291666666666581</v>
      </c>
      <c r="Y54" s="70">
        <v>0.52361111111111014</v>
      </c>
      <c r="Z54" s="70">
        <v>0.52430555555555469</v>
      </c>
      <c r="AA54" s="70">
        <v>0.52499999999999913</v>
      </c>
      <c r="AB54" s="70">
        <v>0.52569444444444358</v>
      </c>
      <c r="AC54" s="70">
        <v>0.52638888888888802</v>
      </c>
      <c r="AD54" s="70">
        <v>0.52777777777777679</v>
      </c>
      <c r="AE54" s="70">
        <v>0.52847222222222123</v>
      </c>
      <c r="AF54" s="70">
        <v>0.53263888888888788</v>
      </c>
      <c r="AG54" s="70">
        <v>0.53402777777777677</v>
      </c>
      <c r="AH54" s="70">
        <v>0.53541666666666565</v>
      </c>
      <c r="AI54" s="71"/>
      <c r="AJ54" s="82" t="s">
        <v>5</v>
      </c>
      <c r="AK54" s="83">
        <v>0</v>
      </c>
      <c r="AL54" s="84">
        <v>5.22</v>
      </c>
      <c r="AM54" s="87" t="s">
        <v>14</v>
      </c>
      <c r="AN54" s="68">
        <v>483</v>
      </c>
      <c r="AO54" s="70">
        <v>0.53611111111111009</v>
      </c>
      <c r="AP54" s="70">
        <v>0.53749999999999898</v>
      </c>
      <c r="AQ54" s="70">
        <v>0.53888888888888786</v>
      </c>
      <c r="AR54" s="70">
        <v>0.54236111111111007</v>
      </c>
      <c r="AS54" s="70">
        <v>0.5444444444444434</v>
      </c>
      <c r="AT54" s="70">
        <v>0.54513888888888795</v>
      </c>
      <c r="AU54" s="70">
        <v>0.54583333333333239</v>
      </c>
      <c r="AV54" s="70">
        <v>0.54722222222222128</v>
      </c>
      <c r="AW54" s="70">
        <v>0.54861111111111016</v>
      </c>
      <c r="AX54" s="70">
        <v>0.54999999999999905</v>
      </c>
      <c r="AY54" s="70">
        <v>0.55069444444444349</v>
      </c>
      <c r="AZ54" s="70">
        <v>0.55138888888888793</v>
      </c>
      <c r="BA54" s="70">
        <v>0.55208333333333237</v>
      </c>
      <c r="BB54" s="70">
        <v>0.55277777777777681</v>
      </c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68"/>
      <c r="BP54" s="68"/>
    </row>
    <row r="55" spans="1:68">
      <c r="A55" s="82" t="s">
        <v>5</v>
      </c>
      <c r="B55" s="83">
        <v>0</v>
      </c>
      <c r="C55" s="84">
        <v>7.48</v>
      </c>
      <c r="D55" s="86" t="s">
        <v>4</v>
      </c>
      <c r="E55" s="68">
        <v>485</v>
      </c>
      <c r="F55" s="68"/>
      <c r="G55" s="68"/>
      <c r="H55" s="70">
        <v>0.51319444444444362</v>
      </c>
      <c r="I55" s="70"/>
      <c r="J55" s="70"/>
      <c r="K55" s="70"/>
      <c r="L55" s="70">
        <v>0.51527777777777695</v>
      </c>
      <c r="M55" s="70"/>
      <c r="N55" s="70">
        <v>0.51736111111111027</v>
      </c>
      <c r="O55" s="70">
        <v>0.51805555555555471</v>
      </c>
      <c r="P55" s="70">
        <v>0.52013888888888804</v>
      </c>
      <c r="Q55" s="70">
        <v>0.52083333333333259</v>
      </c>
      <c r="R55" s="70">
        <v>0.52152777777777704</v>
      </c>
      <c r="S55" s="70">
        <v>0.52291666666666592</v>
      </c>
      <c r="T55" s="70">
        <v>0.52361111111111036</v>
      </c>
      <c r="U55" s="70">
        <v>0.52569444444444369</v>
      </c>
      <c r="V55" s="70">
        <v>0.52708333333333235</v>
      </c>
      <c r="W55" s="70">
        <v>0.52777777777777679</v>
      </c>
      <c r="X55" s="70">
        <v>0.52847222222222134</v>
      </c>
      <c r="Y55" s="70">
        <v>0.52916666666666567</v>
      </c>
      <c r="Z55" s="70">
        <v>0.52986111111111023</v>
      </c>
      <c r="AA55" s="70">
        <v>0.53055555555555467</v>
      </c>
      <c r="AB55" s="70">
        <v>0.53124999999999911</v>
      </c>
      <c r="AC55" s="70">
        <v>0.53194444444444355</v>
      </c>
      <c r="AD55" s="70">
        <v>0.53333333333333233</v>
      </c>
      <c r="AE55" s="70">
        <v>0.53402777777777677</v>
      </c>
      <c r="AF55" s="70">
        <v>0.53819444444444342</v>
      </c>
      <c r="AG55" s="70">
        <v>0.5395833333333323</v>
      </c>
      <c r="AH55" s="70">
        <v>0.54097222222222119</v>
      </c>
      <c r="AI55" s="71"/>
      <c r="AJ55" s="82" t="s">
        <v>5</v>
      </c>
      <c r="AK55" s="83">
        <v>0</v>
      </c>
      <c r="AL55" s="84">
        <v>8.9700000000000006</v>
      </c>
      <c r="AM55" s="87" t="s">
        <v>4</v>
      </c>
      <c r="AN55" s="68">
        <v>485</v>
      </c>
      <c r="AO55" s="70">
        <v>0.54166666666666563</v>
      </c>
      <c r="AP55" s="70">
        <v>0.54305555555555451</v>
      </c>
      <c r="AQ55" s="70">
        <v>0.5444444444444434</v>
      </c>
      <c r="AR55" s="70">
        <v>0.54791666666666561</v>
      </c>
      <c r="AS55" s="70">
        <v>0.54999999999999893</v>
      </c>
      <c r="AT55" s="70">
        <v>0.55069444444444349</v>
      </c>
      <c r="AU55" s="70">
        <v>0.55138888888888793</v>
      </c>
      <c r="AV55" s="70">
        <v>0.55277777777777681</v>
      </c>
      <c r="AW55" s="70">
        <v>0.5541666666666657</v>
      </c>
      <c r="AX55" s="70">
        <v>0.55555555555555458</v>
      </c>
      <c r="AY55" s="70">
        <v>0.55624999999999902</v>
      </c>
      <c r="AZ55" s="70">
        <v>0.55694444444444346</v>
      </c>
      <c r="BA55" s="70">
        <v>0.55763888888888791</v>
      </c>
      <c r="BB55" s="70">
        <v>0.55833333333333235</v>
      </c>
      <c r="BC55" s="70"/>
      <c r="BD55" s="70"/>
      <c r="BE55" s="70">
        <v>0.55902777777777679</v>
      </c>
      <c r="BF55" s="70">
        <v>0.55972222222222112</v>
      </c>
      <c r="BG55" s="70">
        <v>0.56041666666666567</v>
      </c>
      <c r="BH55" s="70"/>
      <c r="BI55" s="70">
        <v>0.56111111111111012</v>
      </c>
      <c r="BJ55" s="70">
        <v>0.56180555555555456</v>
      </c>
      <c r="BK55" s="70">
        <v>0.562499999999999</v>
      </c>
      <c r="BL55" s="70">
        <v>0.56319444444444344</v>
      </c>
      <c r="BM55" s="70"/>
      <c r="BN55" s="70"/>
      <c r="BO55" s="68"/>
      <c r="BP55" s="68"/>
    </row>
    <row r="56" spans="1:68">
      <c r="A56" s="82" t="s">
        <v>5</v>
      </c>
      <c r="B56" s="83">
        <v>0</v>
      </c>
      <c r="C56" s="84">
        <v>6.7</v>
      </c>
      <c r="D56" s="86" t="s">
        <v>15</v>
      </c>
      <c r="E56" s="68">
        <v>478</v>
      </c>
      <c r="F56" s="68"/>
      <c r="G56" s="68"/>
      <c r="H56" s="70"/>
      <c r="I56" s="70"/>
      <c r="J56" s="70"/>
      <c r="K56" s="70"/>
      <c r="L56" s="70"/>
      <c r="M56" s="70">
        <v>0.52569444444444358</v>
      </c>
      <c r="N56" s="70">
        <v>0.52708333333333246</v>
      </c>
      <c r="O56" s="70">
        <v>0.52916666666666579</v>
      </c>
      <c r="P56" s="70">
        <v>0.53124999999999911</v>
      </c>
      <c r="Q56" s="70"/>
      <c r="R56" s="70"/>
      <c r="S56" s="70"/>
      <c r="T56" s="70"/>
      <c r="U56" s="70"/>
      <c r="V56" s="70">
        <v>0.53263888888888788</v>
      </c>
      <c r="W56" s="70">
        <v>0.53333333333333233</v>
      </c>
      <c r="X56" s="70">
        <v>0.53402777777777688</v>
      </c>
      <c r="Y56" s="70">
        <v>0.53472222222222121</v>
      </c>
      <c r="Z56" s="70">
        <v>0.53541666666666576</v>
      </c>
      <c r="AA56" s="70">
        <v>0.53611111111111021</v>
      </c>
      <c r="AB56" s="70">
        <v>0.53680555555555465</v>
      </c>
      <c r="AC56" s="70">
        <v>0.53749999999999909</v>
      </c>
      <c r="AD56" s="70">
        <v>0.53888888888888786</v>
      </c>
      <c r="AE56" s="70">
        <v>0.5395833333333323</v>
      </c>
      <c r="AF56" s="70">
        <v>0.54374999999999896</v>
      </c>
      <c r="AG56" s="70">
        <v>0.54513888888888784</v>
      </c>
      <c r="AH56" s="70">
        <v>0.54652777777777672</v>
      </c>
      <c r="AI56" s="71"/>
      <c r="AJ56" s="82" t="s">
        <v>5</v>
      </c>
      <c r="AK56" s="83">
        <v>0</v>
      </c>
      <c r="AL56" s="84">
        <v>7.16</v>
      </c>
      <c r="AM56" s="87" t="s">
        <v>15</v>
      </c>
      <c r="AN56" s="68">
        <v>478</v>
      </c>
      <c r="AO56" s="70">
        <v>0.54722222222222117</v>
      </c>
      <c r="AP56" s="70">
        <v>0.54861111111111005</v>
      </c>
      <c r="AQ56" s="70">
        <v>0.54999999999999893</v>
      </c>
      <c r="AR56" s="70">
        <v>0.55347222222222114</v>
      </c>
      <c r="AS56" s="70">
        <v>0.55555555555555447</v>
      </c>
      <c r="AT56" s="70">
        <v>0.55624999999999902</v>
      </c>
      <c r="AU56" s="70">
        <v>0.55694444444444346</v>
      </c>
      <c r="AV56" s="70">
        <v>0.55833333333333235</v>
      </c>
      <c r="AW56" s="70">
        <v>0.55972222222222123</v>
      </c>
      <c r="AX56" s="70">
        <v>0.56111111111111012</v>
      </c>
      <c r="AY56" s="70">
        <v>0.56180555555555456</v>
      </c>
      <c r="AZ56" s="70">
        <v>0.562499999999999</v>
      </c>
      <c r="BA56" s="70">
        <v>0.56319444444444344</v>
      </c>
      <c r="BB56" s="70">
        <v>0.56388888888888788</v>
      </c>
      <c r="BC56" s="70">
        <v>0.56527777777777677</v>
      </c>
      <c r="BD56" s="70">
        <v>0.56736111111111009</v>
      </c>
      <c r="BE56" s="70"/>
      <c r="BF56" s="70"/>
      <c r="BG56" s="70"/>
      <c r="BH56" s="70">
        <v>0.5708333333333323</v>
      </c>
      <c r="BI56" s="70"/>
      <c r="BJ56" s="70"/>
      <c r="BK56" s="70"/>
      <c r="BL56" s="70"/>
      <c r="BM56" s="70"/>
      <c r="BN56" s="70"/>
      <c r="BO56" s="68"/>
      <c r="BP56" s="68"/>
    </row>
    <row r="57" spans="1:68">
      <c r="A57" s="82" t="s">
        <v>5</v>
      </c>
      <c r="B57" s="83">
        <v>0</v>
      </c>
      <c r="C57" s="84">
        <v>4.84</v>
      </c>
      <c r="D57" s="86" t="s">
        <v>14</v>
      </c>
      <c r="E57" s="68">
        <v>480</v>
      </c>
      <c r="F57" s="68"/>
      <c r="G57" s="68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>
        <v>0.53819444444444342</v>
      </c>
      <c r="W57" s="70">
        <v>0.53888888888888786</v>
      </c>
      <c r="X57" s="70">
        <v>0.53958333333333242</v>
      </c>
      <c r="Y57" s="70">
        <v>0.54027777777777675</v>
      </c>
      <c r="Z57" s="70">
        <v>0.5409722222222213</v>
      </c>
      <c r="AA57" s="70">
        <v>0.54166666666666574</v>
      </c>
      <c r="AB57" s="70">
        <v>0.54236111111111018</v>
      </c>
      <c r="AC57" s="70">
        <v>0.54305555555555463</v>
      </c>
      <c r="AD57" s="70">
        <v>0.5444444444444434</v>
      </c>
      <c r="AE57" s="70">
        <v>0.54513888888888784</v>
      </c>
      <c r="AF57" s="70">
        <v>0.54930555555555449</v>
      </c>
      <c r="AG57" s="70">
        <v>0.55069444444444338</v>
      </c>
      <c r="AH57" s="70">
        <v>0.55208333333333226</v>
      </c>
      <c r="AI57" s="71"/>
      <c r="AJ57" s="82" t="s">
        <v>5</v>
      </c>
      <c r="AK57" s="83">
        <v>0</v>
      </c>
      <c r="AL57" s="84">
        <v>5.22</v>
      </c>
      <c r="AM57" s="87" t="s">
        <v>14</v>
      </c>
      <c r="AN57" s="68">
        <v>480</v>
      </c>
      <c r="AO57" s="70">
        <v>0.5527777777777767</v>
      </c>
      <c r="AP57" s="70">
        <v>0.55416666666666559</v>
      </c>
      <c r="AQ57" s="70">
        <v>0.55555555555555447</v>
      </c>
      <c r="AR57" s="70">
        <v>0.55902777777777668</v>
      </c>
      <c r="AS57" s="70">
        <v>0.56111111111111001</v>
      </c>
      <c r="AT57" s="70">
        <v>0.56180555555555456</v>
      </c>
      <c r="AU57" s="70">
        <v>0.562499999999999</v>
      </c>
      <c r="AV57" s="70">
        <v>0.56388888888888788</v>
      </c>
      <c r="AW57" s="70">
        <v>0.56527777777777677</v>
      </c>
      <c r="AX57" s="70">
        <v>0.56666666666666565</v>
      </c>
      <c r="AY57" s="70">
        <v>0.56736111111111009</v>
      </c>
      <c r="AZ57" s="70">
        <v>0.56805555555555454</v>
      </c>
      <c r="BA57" s="70">
        <v>0.56874999999999898</v>
      </c>
      <c r="BB57" s="70">
        <v>0.56944444444444342</v>
      </c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68"/>
      <c r="BP57" s="68"/>
    </row>
    <row r="58" spans="1:68">
      <c r="A58" s="82" t="s">
        <v>5</v>
      </c>
      <c r="B58" s="83">
        <v>0</v>
      </c>
      <c r="C58" s="84">
        <v>7.48</v>
      </c>
      <c r="D58" s="86" t="s">
        <v>4</v>
      </c>
      <c r="E58" s="68">
        <v>479</v>
      </c>
      <c r="F58" s="68"/>
      <c r="G58" s="68"/>
      <c r="H58" s="70">
        <v>0.52986111111111023</v>
      </c>
      <c r="I58" s="70"/>
      <c r="J58" s="70"/>
      <c r="K58" s="70"/>
      <c r="L58" s="70">
        <v>0.53194444444444355</v>
      </c>
      <c r="M58" s="70"/>
      <c r="N58" s="70">
        <v>0.53402777777777688</v>
      </c>
      <c r="O58" s="70">
        <v>0.53472222222222132</v>
      </c>
      <c r="P58" s="70">
        <v>0.53680555555555465</v>
      </c>
      <c r="Q58" s="70">
        <v>0.5374999999999992</v>
      </c>
      <c r="R58" s="70">
        <v>0.53819444444444364</v>
      </c>
      <c r="S58" s="70">
        <v>0.53958333333333253</v>
      </c>
      <c r="T58" s="70">
        <v>0.54027777777777697</v>
      </c>
      <c r="U58" s="70">
        <v>0.54236111111111029</v>
      </c>
      <c r="V58" s="70">
        <v>0.54374999999999896</v>
      </c>
      <c r="W58" s="70">
        <v>0.5444444444444434</v>
      </c>
      <c r="X58" s="70">
        <v>0.54513888888888795</v>
      </c>
      <c r="Y58" s="70">
        <v>0.54583333333333228</v>
      </c>
      <c r="Z58" s="70">
        <v>0.54652777777777684</v>
      </c>
      <c r="AA58" s="70">
        <v>0.54722222222222128</v>
      </c>
      <c r="AB58" s="70">
        <v>0.54791666666666572</v>
      </c>
      <c r="AC58" s="70">
        <v>0.54861111111111016</v>
      </c>
      <c r="AD58" s="70">
        <v>0.54999999999999893</v>
      </c>
      <c r="AE58" s="70">
        <v>0.55069444444444338</v>
      </c>
      <c r="AF58" s="70">
        <v>0.55486111111111003</v>
      </c>
      <c r="AG58" s="70">
        <v>0.55624999999999891</v>
      </c>
      <c r="AH58" s="70">
        <v>0.5576388888888878</v>
      </c>
      <c r="AI58" s="71"/>
      <c r="AJ58" s="82" t="s">
        <v>5</v>
      </c>
      <c r="AK58" s="83">
        <v>0</v>
      </c>
      <c r="AL58" s="84">
        <v>8.9700000000000006</v>
      </c>
      <c r="AM58" s="87" t="s">
        <v>4</v>
      </c>
      <c r="AN58" s="68">
        <v>479</v>
      </c>
      <c r="AO58" s="70">
        <v>0.55833333333333224</v>
      </c>
      <c r="AP58" s="70">
        <v>0.55972222222222112</v>
      </c>
      <c r="AQ58" s="70">
        <v>0.56111111111111001</v>
      </c>
      <c r="AR58" s="70">
        <v>0.56458333333333222</v>
      </c>
      <c r="AS58" s="70">
        <v>0.56666666666666554</v>
      </c>
      <c r="AT58" s="70">
        <v>0.56736111111111009</v>
      </c>
      <c r="AU58" s="70">
        <v>0.56805555555555454</v>
      </c>
      <c r="AV58" s="70">
        <v>0.56944444444444342</v>
      </c>
      <c r="AW58" s="70">
        <v>0.5708333333333323</v>
      </c>
      <c r="AX58" s="70">
        <v>0.57222222222222119</v>
      </c>
      <c r="AY58" s="70">
        <v>0.57291666666666563</v>
      </c>
      <c r="AZ58" s="70">
        <v>0.57361111111111007</v>
      </c>
      <c r="BA58" s="70">
        <v>0.57430555555555451</v>
      </c>
      <c r="BB58" s="70">
        <v>0.57499999999999896</v>
      </c>
      <c r="BC58" s="70"/>
      <c r="BD58" s="70"/>
      <c r="BE58" s="70">
        <v>0.5756944444444434</v>
      </c>
      <c r="BF58" s="70">
        <v>0.57638888888888773</v>
      </c>
      <c r="BG58" s="70">
        <v>0.57708333333333228</v>
      </c>
      <c r="BH58" s="70"/>
      <c r="BI58" s="70">
        <v>0.57777777777777672</v>
      </c>
      <c r="BJ58" s="70">
        <v>0.57847222222222117</v>
      </c>
      <c r="BK58" s="70">
        <v>0.57916666666666561</v>
      </c>
      <c r="BL58" s="70">
        <v>0.57986111111111005</v>
      </c>
      <c r="BM58" s="70"/>
      <c r="BN58" s="70"/>
      <c r="BO58" s="68"/>
      <c r="BP58" s="68"/>
    </row>
    <row r="59" spans="1:68">
      <c r="A59" s="82" t="s">
        <v>5</v>
      </c>
      <c r="B59" s="83">
        <v>0</v>
      </c>
      <c r="C59" s="84">
        <v>6.7</v>
      </c>
      <c r="D59" s="86" t="s">
        <v>15</v>
      </c>
      <c r="E59" s="68">
        <v>481</v>
      </c>
      <c r="F59" s="68"/>
      <c r="G59" s="68"/>
      <c r="H59" s="70"/>
      <c r="I59" s="70"/>
      <c r="J59" s="70"/>
      <c r="K59" s="70"/>
      <c r="L59" s="70"/>
      <c r="M59" s="70">
        <v>0.54236111111111018</v>
      </c>
      <c r="N59" s="70">
        <v>0.54374999999999907</v>
      </c>
      <c r="O59" s="70">
        <v>0.54583333333333239</v>
      </c>
      <c r="P59" s="70">
        <v>0.54791666666666572</v>
      </c>
      <c r="Q59" s="70"/>
      <c r="R59" s="70"/>
      <c r="S59" s="70"/>
      <c r="T59" s="70"/>
      <c r="U59" s="70"/>
      <c r="V59" s="70">
        <v>0.54930555555555449</v>
      </c>
      <c r="W59" s="70">
        <v>0.54999999999999893</v>
      </c>
      <c r="X59" s="70">
        <v>0.55069444444444349</v>
      </c>
      <c r="Y59" s="70">
        <v>0.55138888888888782</v>
      </c>
      <c r="Z59" s="70">
        <v>0.55208333333333237</v>
      </c>
      <c r="AA59" s="70">
        <v>0.55277777777777681</v>
      </c>
      <c r="AB59" s="70">
        <v>0.55347222222222126</v>
      </c>
      <c r="AC59" s="70">
        <v>0.5541666666666657</v>
      </c>
      <c r="AD59" s="70">
        <v>0.55555555555555447</v>
      </c>
      <c r="AE59" s="70">
        <v>0.55624999999999891</v>
      </c>
      <c r="AF59" s="70">
        <v>0.56041666666666556</v>
      </c>
      <c r="AG59" s="70">
        <v>0.56180555555555445</v>
      </c>
      <c r="AH59" s="70">
        <v>0.56319444444444333</v>
      </c>
      <c r="AI59" s="71"/>
      <c r="AJ59" s="82" t="s">
        <v>5</v>
      </c>
      <c r="AK59" s="83">
        <v>0</v>
      </c>
      <c r="AL59" s="84">
        <v>7.16</v>
      </c>
      <c r="AM59" s="87" t="s">
        <v>15</v>
      </c>
      <c r="AN59" s="68">
        <v>481</v>
      </c>
      <c r="AO59" s="70">
        <v>0.56388888888888777</v>
      </c>
      <c r="AP59" s="70">
        <v>0.56527777777777666</v>
      </c>
      <c r="AQ59" s="70">
        <v>0.56666666666666554</v>
      </c>
      <c r="AR59" s="70">
        <v>0.57013888888888775</v>
      </c>
      <c r="AS59" s="70">
        <v>0.57222222222222108</v>
      </c>
      <c r="AT59" s="70">
        <v>0.57291666666666563</v>
      </c>
      <c r="AU59" s="70">
        <v>0.57361111111111007</v>
      </c>
      <c r="AV59" s="70">
        <v>0.57499999999999896</v>
      </c>
      <c r="AW59" s="70">
        <v>0.57638888888888784</v>
      </c>
      <c r="AX59" s="70">
        <v>0.57777777777777672</v>
      </c>
      <c r="AY59" s="70">
        <v>0.57847222222222117</v>
      </c>
      <c r="AZ59" s="70">
        <v>0.57916666666666561</v>
      </c>
      <c r="BA59" s="70">
        <v>0.57986111111111005</v>
      </c>
      <c r="BB59" s="70">
        <v>0.58055555555555449</v>
      </c>
      <c r="BC59" s="70">
        <v>0.58194444444444338</v>
      </c>
      <c r="BD59" s="70">
        <v>0.5840277777777767</v>
      </c>
      <c r="BE59" s="70"/>
      <c r="BF59" s="70"/>
      <c r="BG59" s="70"/>
      <c r="BH59" s="70">
        <v>0.58749999999999891</v>
      </c>
      <c r="BI59" s="70"/>
      <c r="BJ59" s="70"/>
      <c r="BK59" s="70"/>
      <c r="BL59" s="70"/>
      <c r="BM59" s="70"/>
      <c r="BN59" s="70"/>
      <c r="BO59" s="68"/>
      <c r="BP59" s="68"/>
    </row>
    <row r="60" spans="1:68">
      <c r="A60" s="82" t="s">
        <v>5</v>
      </c>
      <c r="B60" s="83">
        <v>0</v>
      </c>
      <c r="C60" s="84">
        <v>4.84</v>
      </c>
      <c r="D60" s="86" t="s">
        <v>14</v>
      </c>
      <c r="E60" s="68">
        <v>483</v>
      </c>
      <c r="F60" s="68"/>
      <c r="G60" s="68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>
        <v>0.55486111111111003</v>
      </c>
      <c r="W60" s="70">
        <v>0.55555555555555447</v>
      </c>
      <c r="X60" s="70">
        <v>0.55624999999999902</v>
      </c>
      <c r="Y60" s="70">
        <v>0.55694444444444335</v>
      </c>
      <c r="Z60" s="70">
        <v>0.55763888888888791</v>
      </c>
      <c r="AA60" s="70">
        <v>0.55833333333333235</v>
      </c>
      <c r="AB60" s="70">
        <v>0.55902777777777679</v>
      </c>
      <c r="AC60" s="70">
        <v>0.55972222222222123</v>
      </c>
      <c r="AD60" s="70">
        <v>0.56111111111111001</v>
      </c>
      <c r="AE60" s="70">
        <v>0.56180555555555445</v>
      </c>
      <c r="AF60" s="70">
        <v>0.5659722222222211</v>
      </c>
      <c r="AG60" s="70">
        <v>0.56736111111110998</v>
      </c>
      <c r="AH60" s="70">
        <v>0.56874999999999887</v>
      </c>
      <c r="AI60" s="71"/>
      <c r="AJ60" s="82" t="s">
        <v>5</v>
      </c>
      <c r="AK60" s="83">
        <v>0</v>
      </c>
      <c r="AL60" s="84">
        <v>5.22</v>
      </c>
      <c r="AM60" s="87" t="s">
        <v>14</v>
      </c>
      <c r="AN60" s="68">
        <v>483</v>
      </c>
      <c r="AO60" s="70">
        <v>0.56944444444444331</v>
      </c>
      <c r="AP60" s="70">
        <v>0.57083333333333219</v>
      </c>
      <c r="AQ60" s="70">
        <v>0.57222222222222108</v>
      </c>
      <c r="AR60" s="70">
        <v>0.57569444444444329</v>
      </c>
      <c r="AS60" s="70">
        <v>0.57777777777777661</v>
      </c>
      <c r="AT60" s="70">
        <v>0.57847222222222117</v>
      </c>
      <c r="AU60" s="70">
        <v>0.57916666666666561</v>
      </c>
      <c r="AV60" s="70">
        <v>0.58055555555555449</v>
      </c>
      <c r="AW60" s="70">
        <v>0.58194444444444338</v>
      </c>
      <c r="AX60" s="70">
        <v>0.58333333333333226</v>
      </c>
      <c r="AY60" s="70">
        <v>0.5840277777777767</v>
      </c>
      <c r="AZ60" s="70">
        <v>0.58472222222222114</v>
      </c>
      <c r="BA60" s="70">
        <v>0.58541666666666559</v>
      </c>
      <c r="BB60" s="70">
        <v>0.58611111111111003</v>
      </c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68"/>
      <c r="BP60" s="68"/>
    </row>
    <row r="61" spans="1:68">
      <c r="A61" s="82" t="s">
        <v>5</v>
      </c>
      <c r="B61" s="83">
        <v>0</v>
      </c>
      <c r="C61" s="84">
        <v>7.48</v>
      </c>
      <c r="D61" s="86" t="s">
        <v>4</v>
      </c>
      <c r="E61" s="68">
        <v>482</v>
      </c>
      <c r="F61" s="68"/>
      <c r="G61" s="68"/>
      <c r="H61" s="70">
        <v>0.54652777777777684</v>
      </c>
      <c r="I61" s="70"/>
      <c r="J61" s="70"/>
      <c r="K61" s="70"/>
      <c r="L61" s="70">
        <v>0.54861111111111016</v>
      </c>
      <c r="M61" s="70"/>
      <c r="N61" s="70">
        <v>0.55069444444444349</v>
      </c>
      <c r="O61" s="70">
        <v>0.55138888888888793</v>
      </c>
      <c r="P61" s="70">
        <v>0.55347222222222126</v>
      </c>
      <c r="Q61" s="70">
        <v>0.55416666666666581</v>
      </c>
      <c r="R61" s="70">
        <v>0.55486111111111025</v>
      </c>
      <c r="S61" s="70">
        <v>0.55624999999999913</v>
      </c>
      <c r="T61" s="70">
        <v>0.55694444444444358</v>
      </c>
      <c r="U61" s="70">
        <v>0.5590277777777769</v>
      </c>
      <c r="V61" s="70">
        <v>0.56041666666666556</v>
      </c>
      <c r="W61" s="70">
        <v>0.56111111111111001</v>
      </c>
      <c r="X61" s="70">
        <v>0.56180555555555456</v>
      </c>
      <c r="Y61" s="70">
        <v>0.56249999999999889</v>
      </c>
      <c r="Z61" s="70">
        <v>0.56319444444444344</v>
      </c>
      <c r="AA61" s="70">
        <v>0.56388888888888788</v>
      </c>
      <c r="AB61" s="70">
        <v>0.56458333333333233</v>
      </c>
      <c r="AC61" s="70">
        <v>0.56527777777777677</v>
      </c>
      <c r="AD61" s="70">
        <v>0.56666666666666554</v>
      </c>
      <c r="AE61" s="70">
        <v>0.56736111111110998</v>
      </c>
      <c r="AF61" s="70">
        <v>0.57152777777777664</v>
      </c>
      <c r="AG61" s="70">
        <v>0.57291666666666552</v>
      </c>
      <c r="AH61" s="70">
        <v>0.5743055555555544</v>
      </c>
      <c r="AI61" s="71"/>
      <c r="AJ61" s="82" t="s">
        <v>5</v>
      </c>
      <c r="AK61" s="83">
        <v>0</v>
      </c>
      <c r="AL61" s="84">
        <v>8.9700000000000006</v>
      </c>
      <c r="AM61" s="87" t="s">
        <v>4</v>
      </c>
      <c r="AN61" s="68">
        <v>482</v>
      </c>
      <c r="AO61" s="70">
        <v>0.57499999999999885</v>
      </c>
      <c r="AP61" s="70">
        <v>0.57638888888888773</v>
      </c>
      <c r="AQ61" s="70">
        <v>0.57777777777777661</v>
      </c>
      <c r="AR61" s="70">
        <v>0.58124999999999882</v>
      </c>
      <c r="AS61" s="70">
        <v>0.58333333333333215</v>
      </c>
      <c r="AT61" s="70">
        <v>0.5840277777777767</v>
      </c>
      <c r="AU61" s="70">
        <v>0.58472222222222114</v>
      </c>
      <c r="AV61" s="70">
        <v>0.58611111111111003</v>
      </c>
      <c r="AW61" s="70">
        <v>0.58749999999999891</v>
      </c>
      <c r="AX61" s="70">
        <v>0.5888888888888878</v>
      </c>
      <c r="AY61" s="70">
        <v>0.58958333333333224</v>
      </c>
      <c r="AZ61" s="70">
        <v>0.59027777777777668</v>
      </c>
      <c r="BA61" s="70">
        <v>0.59097222222222112</v>
      </c>
      <c r="BB61" s="70">
        <v>0.59166666666666556</v>
      </c>
      <c r="BC61" s="70"/>
      <c r="BD61" s="70"/>
      <c r="BE61" s="70">
        <v>0.59236111111111001</v>
      </c>
      <c r="BF61" s="70">
        <v>0.59305555555555434</v>
      </c>
      <c r="BG61" s="70">
        <v>0.59374999999999889</v>
      </c>
      <c r="BH61" s="70"/>
      <c r="BI61" s="70">
        <v>0.59444444444444333</v>
      </c>
      <c r="BJ61" s="70">
        <v>0.59513888888888777</v>
      </c>
      <c r="BK61" s="70">
        <v>0.59583333333333222</v>
      </c>
      <c r="BL61" s="70">
        <v>0.59652777777777666</v>
      </c>
      <c r="BM61" s="70"/>
      <c r="BN61" s="70"/>
      <c r="BO61" s="68"/>
      <c r="BP61" s="68"/>
    </row>
    <row r="62" spans="1:68">
      <c r="A62" s="82" t="s">
        <v>5</v>
      </c>
      <c r="B62" s="83">
        <v>0</v>
      </c>
      <c r="C62" s="84">
        <v>6.7</v>
      </c>
      <c r="D62" s="86" t="s">
        <v>15</v>
      </c>
      <c r="E62" s="68">
        <v>484</v>
      </c>
      <c r="F62" s="68"/>
      <c r="G62" s="68"/>
      <c r="H62" s="70"/>
      <c r="I62" s="70"/>
      <c r="J62" s="70"/>
      <c r="K62" s="70"/>
      <c r="L62" s="70"/>
      <c r="M62" s="70">
        <v>0.55902777777777679</v>
      </c>
      <c r="N62" s="70">
        <v>0.56041666666666567</v>
      </c>
      <c r="O62" s="70">
        <v>0.562499999999999</v>
      </c>
      <c r="P62" s="70">
        <v>0.56458333333333233</v>
      </c>
      <c r="Q62" s="70"/>
      <c r="R62" s="70"/>
      <c r="S62" s="70"/>
      <c r="T62" s="70"/>
      <c r="U62" s="70"/>
      <c r="V62" s="70">
        <v>0.5659722222222211</v>
      </c>
      <c r="W62" s="70">
        <v>0.56666666666666554</v>
      </c>
      <c r="X62" s="70">
        <v>0.56736111111111009</v>
      </c>
      <c r="Y62" s="70">
        <v>0.56805555555555443</v>
      </c>
      <c r="Z62" s="70">
        <v>0.56874999999999898</v>
      </c>
      <c r="AA62" s="70">
        <v>0.56944444444444342</v>
      </c>
      <c r="AB62" s="70">
        <v>0.57013888888888786</v>
      </c>
      <c r="AC62" s="70">
        <v>0.5708333333333323</v>
      </c>
      <c r="AD62" s="70">
        <v>0.57222222222222108</v>
      </c>
      <c r="AE62" s="70">
        <v>0.57291666666666552</v>
      </c>
      <c r="AF62" s="70">
        <v>0.57708333333333217</v>
      </c>
      <c r="AG62" s="70">
        <v>0.57847222222222106</v>
      </c>
      <c r="AH62" s="70">
        <v>0.57986111111110994</v>
      </c>
      <c r="AI62" s="71"/>
      <c r="AJ62" s="82" t="s">
        <v>5</v>
      </c>
      <c r="AK62" s="83">
        <v>0</v>
      </c>
      <c r="AL62" s="84">
        <v>7.16</v>
      </c>
      <c r="AM62" s="87" t="s">
        <v>15</v>
      </c>
      <c r="AN62" s="68">
        <v>484</v>
      </c>
      <c r="AO62" s="70">
        <v>0.58055555555555438</v>
      </c>
      <c r="AP62" s="70">
        <v>0.58194444444444327</v>
      </c>
      <c r="AQ62" s="70">
        <v>0.58333333333333215</v>
      </c>
      <c r="AR62" s="70">
        <v>0.58680555555555436</v>
      </c>
      <c r="AS62" s="70">
        <v>0.58888888888888768</v>
      </c>
      <c r="AT62" s="70">
        <v>0.58958333333333224</v>
      </c>
      <c r="AU62" s="70">
        <v>0.59027777777777668</v>
      </c>
      <c r="AV62" s="70">
        <v>0.59166666666666556</v>
      </c>
      <c r="AW62" s="70">
        <v>0.59305555555555445</v>
      </c>
      <c r="AX62" s="70">
        <v>0.59444444444444333</v>
      </c>
      <c r="AY62" s="70">
        <v>0.59513888888888777</v>
      </c>
      <c r="AZ62" s="70">
        <v>0.59583333333333222</v>
      </c>
      <c r="BA62" s="70">
        <v>0.59652777777777666</v>
      </c>
      <c r="BB62" s="70">
        <v>0.5972222222222211</v>
      </c>
      <c r="BC62" s="70">
        <v>0.59861111111110998</v>
      </c>
      <c r="BD62" s="70">
        <v>0.60069444444444331</v>
      </c>
      <c r="BE62" s="70"/>
      <c r="BF62" s="70"/>
      <c r="BG62" s="70"/>
      <c r="BH62" s="70">
        <v>0.60416666666666552</v>
      </c>
      <c r="BI62" s="70"/>
      <c r="BJ62" s="70"/>
      <c r="BK62" s="70"/>
      <c r="BL62" s="70"/>
      <c r="BM62" s="70"/>
      <c r="BN62" s="70"/>
      <c r="BO62" s="68"/>
      <c r="BP62" s="68"/>
    </row>
    <row r="63" spans="1:68">
      <c r="A63" s="82" t="s">
        <v>5</v>
      </c>
      <c r="B63" s="83">
        <v>0</v>
      </c>
      <c r="C63" s="84">
        <v>4.84</v>
      </c>
      <c r="D63" s="86" t="s">
        <v>14</v>
      </c>
      <c r="E63" s="68">
        <v>480</v>
      </c>
      <c r="F63" s="68"/>
      <c r="G63" s="68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>
        <v>0.57152777777777664</v>
      </c>
      <c r="W63" s="70">
        <v>0.57222222222222108</v>
      </c>
      <c r="X63" s="70">
        <v>0.57291666666666563</v>
      </c>
      <c r="Y63" s="70">
        <v>0.57361111111110996</v>
      </c>
      <c r="Z63" s="70">
        <v>0.57430555555555451</v>
      </c>
      <c r="AA63" s="70">
        <v>0.57499999999999896</v>
      </c>
      <c r="AB63" s="70">
        <v>0.5756944444444434</v>
      </c>
      <c r="AC63" s="70">
        <v>0.57638888888888784</v>
      </c>
      <c r="AD63" s="70">
        <v>0.57777777777777661</v>
      </c>
      <c r="AE63" s="70">
        <v>0.57847222222222106</v>
      </c>
      <c r="AF63" s="70">
        <v>0.58263888888888771</v>
      </c>
      <c r="AG63" s="70">
        <v>0.58402777777777659</v>
      </c>
      <c r="AH63" s="70">
        <v>0.58541666666666548</v>
      </c>
      <c r="AI63" s="71"/>
      <c r="AJ63" s="82" t="s">
        <v>5</v>
      </c>
      <c r="AK63" s="83">
        <v>0</v>
      </c>
      <c r="AL63" s="84">
        <v>5.22</v>
      </c>
      <c r="AM63" s="87" t="s">
        <v>14</v>
      </c>
      <c r="AN63" s="68">
        <v>480</v>
      </c>
      <c r="AO63" s="70">
        <v>0.58611111111110992</v>
      </c>
      <c r="AP63" s="70">
        <v>0.5874999999999988</v>
      </c>
      <c r="AQ63" s="70">
        <v>0.58888888888888768</v>
      </c>
      <c r="AR63" s="70">
        <v>0.59236111111110989</v>
      </c>
      <c r="AS63" s="70">
        <v>0.59444444444444322</v>
      </c>
      <c r="AT63" s="70">
        <v>0.59513888888888777</v>
      </c>
      <c r="AU63" s="70">
        <v>0.59583333333333222</v>
      </c>
      <c r="AV63" s="70">
        <v>0.5972222222222211</v>
      </c>
      <c r="AW63" s="70">
        <v>0.59861111111110998</v>
      </c>
      <c r="AX63" s="70">
        <v>0.59999999999999887</v>
      </c>
      <c r="AY63" s="70">
        <v>0.60069444444444331</v>
      </c>
      <c r="AZ63" s="70">
        <v>0.60138888888888775</v>
      </c>
      <c r="BA63" s="70">
        <v>0.60208333333333219</v>
      </c>
      <c r="BB63" s="70">
        <v>0.60277777777777664</v>
      </c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68"/>
      <c r="BP63" s="68"/>
    </row>
    <row r="64" spans="1:68">
      <c r="A64" s="82" t="s">
        <v>5</v>
      </c>
      <c r="B64" s="83">
        <v>0</v>
      </c>
      <c r="C64" s="84">
        <v>7.48</v>
      </c>
      <c r="D64" s="86" t="s">
        <v>4</v>
      </c>
      <c r="E64" s="68">
        <v>485</v>
      </c>
      <c r="F64" s="68"/>
      <c r="G64" s="68"/>
      <c r="H64" s="70">
        <v>0.56319444444444344</v>
      </c>
      <c r="I64" s="70"/>
      <c r="J64" s="70"/>
      <c r="K64" s="70"/>
      <c r="L64" s="70">
        <v>0.56527777777777677</v>
      </c>
      <c r="M64" s="70"/>
      <c r="N64" s="70">
        <v>0.56736111111111009</v>
      </c>
      <c r="O64" s="70">
        <v>0.56805555555555454</v>
      </c>
      <c r="P64" s="70">
        <v>0.57013888888888786</v>
      </c>
      <c r="Q64" s="70">
        <v>0.57083333333333242</v>
      </c>
      <c r="R64" s="70">
        <v>0.57152777777777686</v>
      </c>
      <c r="S64" s="70">
        <v>0.57291666666666574</v>
      </c>
      <c r="T64" s="70">
        <v>0.57361111111111018</v>
      </c>
      <c r="U64" s="70">
        <v>0.57569444444444351</v>
      </c>
      <c r="V64" s="70">
        <v>0.57708333333333217</v>
      </c>
      <c r="W64" s="70">
        <v>0.57777777777777661</v>
      </c>
      <c r="X64" s="70">
        <v>0.57847222222222117</v>
      </c>
      <c r="Y64" s="70">
        <v>0.5791666666666655</v>
      </c>
      <c r="Z64" s="70">
        <v>0.57986111111111005</v>
      </c>
      <c r="AA64" s="70">
        <v>0.58055555555555449</v>
      </c>
      <c r="AB64" s="70">
        <v>0.58124999999999893</v>
      </c>
      <c r="AC64" s="70">
        <v>0.58194444444444338</v>
      </c>
      <c r="AD64" s="70">
        <v>0.58333333333333215</v>
      </c>
      <c r="AE64" s="70">
        <v>0.58402777777777659</v>
      </c>
      <c r="AF64" s="70">
        <v>0.58819444444444324</v>
      </c>
      <c r="AG64" s="70">
        <v>0.58958333333333213</v>
      </c>
      <c r="AH64" s="70">
        <v>0.59097222222222101</v>
      </c>
      <c r="AI64" s="71"/>
      <c r="AJ64" s="82" t="s">
        <v>5</v>
      </c>
      <c r="AK64" s="83">
        <v>0</v>
      </c>
      <c r="AL64" s="84">
        <v>8.9700000000000006</v>
      </c>
      <c r="AM64" s="87" t="s">
        <v>4</v>
      </c>
      <c r="AN64" s="68">
        <v>485</v>
      </c>
      <c r="AO64" s="70">
        <v>0.59166666666666545</v>
      </c>
      <c r="AP64" s="70">
        <v>0.59305555555555434</v>
      </c>
      <c r="AQ64" s="70">
        <v>0.59444444444444322</v>
      </c>
      <c r="AR64" s="70">
        <v>0.59791666666666543</v>
      </c>
      <c r="AS64" s="70">
        <v>0.59999999999999876</v>
      </c>
      <c r="AT64" s="70">
        <v>0.60069444444444331</v>
      </c>
      <c r="AU64" s="70">
        <v>0.60138888888888775</v>
      </c>
      <c r="AV64" s="70">
        <v>0.60277777777777664</v>
      </c>
      <c r="AW64" s="70">
        <v>0.60416666666666552</v>
      </c>
      <c r="AX64" s="70">
        <v>0.6055555555555544</v>
      </c>
      <c r="AY64" s="70">
        <v>0.60624999999999885</v>
      </c>
      <c r="AZ64" s="70">
        <v>0.60694444444444329</v>
      </c>
      <c r="BA64" s="70">
        <v>0.60763888888888773</v>
      </c>
      <c r="BB64" s="70">
        <v>0.60833333333333217</v>
      </c>
      <c r="BC64" s="70"/>
      <c r="BD64" s="70"/>
      <c r="BE64" s="70">
        <v>0.60902777777777661</v>
      </c>
      <c r="BF64" s="70">
        <v>0.60972222222222094</v>
      </c>
      <c r="BG64" s="70">
        <v>0.6104166666666655</v>
      </c>
      <c r="BH64" s="70"/>
      <c r="BI64" s="70">
        <v>0.61111111111110994</v>
      </c>
      <c r="BJ64" s="70">
        <v>0.61180555555555438</v>
      </c>
      <c r="BK64" s="70">
        <v>0.61249999999999882</v>
      </c>
      <c r="BL64" s="70">
        <v>0.61319444444444327</v>
      </c>
      <c r="BM64" s="70"/>
      <c r="BN64" s="70"/>
      <c r="BO64" s="68"/>
      <c r="BP64" s="68"/>
    </row>
    <row r="65" spans="1:68">
      <c r="A65" s="82" t="s">
        <v>5</v>
      </c>
      <c r="B65" s="83">
        <v>0</v>
      </c>
      <c r="C65" s="84">
        <v>6.7</v>
      </c>
      <c r="D65" s="86" t="s">
        <v>15</v>
      </c>
      <c r="E65" s="68">
        <v>478</v>
      </c>
      <c r="F65" s="68"/>
      <c r="G65" s="68"/>
      <c r="H65" s="70"/>
      <c r="I65" s="70"/>
      <c r="J65" s="70"/>
      <c r="K65" s="70"/>
      <c r="L65" s="70"/>
      <c r="M65" s="70">
        <v>0.5756944444444434</v>
      </c>
      <c r="N65" s="70">
        <v>0.57708333333333228</v>
      </c>
      <c r="O65" s="70">
        <v>0.57916666666666561</v>
      </c>
      <c r="P65" s="70">
        <v>0.58124999999999893</v>
      </c>
      <c r="Q65" s="70"/>
      <c r="R65" s="70"/>
      <c r="S65" s="70"/>
      <c r="T65" s="70"/>
      <c r="U65" s="70"/>
      <c r="V65" s="70">
        <v>0.58263888888888771</v>
      </c>
      <c r="W65" s="70">
        <v>0.58333333333333215</v>
      </c>
      <c r="X65" s="70">
        <v>0.5840277777777767</v>
      </c>
      <c r="Y65" s="70">
        <v>0.58472222222222103</v>
      </c>
      <c r="Z65" s="70">
        <v>0.58541666666666559</v>
      </c>
      <c r="AA65" s="70">
        <v>0.58611111111111003</v>
      </c>
      <c r="AB65" s="70">
        <v>0.58680555555555447</v>
      </c>
      <c r="AC65" s="70">
        <v>0.58749999999999891</v>
      </c>
      <c r="AD65" s="70">
        <v>0.58888888888888768</v>
      </c>
      <c r="AE65" s="70">
        <v>0.58958333333333213</v>
      </c>
      <c r="AF65" s="70">
        <v>0.59374999999999878</v>
      </c>
      <c r="AG65" s="70">
        <v>0.59513888888888766</v>
      </c>
      <c r="AH65" s="70">
        <v>0.59652777777777655</v>
      </c>
      <c r="AI65" s="71"/>
      <c r="AJ65" s="82" t="s">
        <v>5</v>
      </c>
      <c r="AK65" s="83">
        <v>0</v>
      </c>
      <c r="AL65" s="84">
        <v>7.16</v>
      </c>
      <c r="AM65" s="87" t="s">
        <v>15</v>
      </c>
      <c r="AN65" s="68">
        <v>478</v>
      </c>
      <c r="AO65" s="70">
        <v>0.59722222222222099</v>
      </c>
      <c r="AP65" s="70">
        <v>0.59861111111110987</v>
      </c>
      <c r="AQ65" s="70">
        <v>0.59999999999999876</v>
      </c>
      <c r="AR65" s="70">
        <v>0.60347222222222097</v>
      </c>
      <c r="AS65" s="70">
        <v>0.60555555555555429</v>
      </c>
      <c r="AT65" s="70">
        <v>0.60624999999999885</v>
      </c>
      <c r="AU65" s="70">
        <v>0.60694444444444329</v>
      </c>
      <c r="AV65" s="70">
        <v>0.60833333333333217</v>
      </c>
      <c r="AW65" s="70">
        <v>0.60972222222222106</v>
      </c>
      <c r="AX65" s="70">
        <v>0.61111111111110994</v>
      </c>
      <c r="AY65" s="70">
        <v>0.61180555555555438</v>
      </c>
      <c r="AZ65" s="70">
        <v>0.61249999999999882</v>
      </c>
      <c r="BA65" s="70">
        <v>0.61319444444444327</v>
      </c>
      <c r="BB65" s="70">
        <v>0.61388888888888771</v>
      </c>
      <c r="BC65" s="70">
        <v>0.61527777777777659</v>
      </c>
      <c r="BD65" s="70">
        <v>0.61736111111110992</v>
      </c>
      <c r="BE65" s="70"/>
      <c r="BF65" s="70"/>
      <c r="BG65" s="70"/>
      <c r="BH65" s="70">
        <v>0.62083333333333213</v>
      </c>
      <c r="BI65" s="70"/>
      <c r="BJ65" s="70"/>
      <c r="BK65" s="70"/>
      <c r="BL65" s="70"/>
      <c r="BM65" s="70"/>
      <c r="BN65" s="70"/>
      <c r="BO65" s="68"/>
      <c r="BP65" s="68"/>
    </row>
    <row r="66" spans="1:68">
      <c r="A66" s="82" t="s">
        <v>5</v>
      </c>
      <c r="B66" s="83">
        <v>0</v>
      </c>
      <c r="C66" s="84">
        <v>4.84</v>
      </c>
      <c r="D66" s="86" t="s">
        <v>14</v>
      </c>
      <c r="E66" s="68">
        <v>483</v>
      </c>
      <c r="F66" s="68"/>
      <c r="G66" s="68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>
        <v>0.58819444444444324</v>
      </c>
      <c r="W66" s="70">
        <v>0.58888888888888768</v>
      </c>
      <c r="X66" s="70">
        <v>0.58958333333333224</v>
      </c>
      <c r="Y66" s="70">
        <v>0.59027777777777657</v>
      </c>
      <c r="Z66" s="70">
        <v>0.59097222222222112</v>
      </c>
      <c r="AA66" s="70">
        <v>0.59166666666666556</v>
      </c>
      <c r="AB66" s="70">
        <v>0.59236111111111001</v>
      </c>
      <c r="AC66" s="70">
        <v>0.59305555555555445</v>
      </c>
      <c r="AD66" s="70">
        <v>0.59444444444444322</v>
      </c>
      <c r="AE66" s="70">
        <v>0.59513888888888766</v>
      </c>
      <c r="AF66" s="70">
        <v>0.59930555555555431</v>
      </c>
      <c r="AG66" s="70">
        <v>0.6006944444444432</v>
      </c>
      <c r="AH66" s="70">
        <v>0.60208333333333208</v>
      </c>
      <c r="AI66" s="71"/>
      <c r="AJ66" s="82" t="s">
        <v>5</v>
      </c>
      <c r="AK66" s="83">
        <v>0</v>
      </c>
      <c r="AL66" s="84">
        <v>5.22</v>
      </c>
      <c r="AM66" s="87" t="s">
        <v>14</v>
      </c>
      <c r="AN66" s="68">
        <v>483</v>
      </c>
      <c r="AO66" s="70">
        <v>0.60277777777777652</v>
      </c>
      <c r="AP66" s="70">
        <v>0.60416666666666541</v>
      </c>
      <c r="AQ66" s="70">
        <v>0.60555555555555429</v>
      </c>
      <c r="AR66" s="70">
        <v>0.6090277777777765</v>
      </c>
      <c r="AS66" s="70">
        <v>0.61111111111110983</v>
      </c>
      <c r="AT66" s="70">
        <v>0.61180555555555438</v>
      </c>
      <c r="AU66" s="70">
        <v>0.61249999999999882</v>
      </c>
      <c r="AV66" s="70">
        <v>0.61388888888888771</v>
      </c>
      <c r="AW66" s="70">
        <v>0.61527777777777659</v>
      </c>
      <c r="AX66" s="70">
        <v>0.61666666666666548</v>
      </c>
      <c r="AY66" s="70">
        <v>0.61736111111110992</v>
      </c>
      <c r="AZ66" s="70">
        <v>0.61805555555555436</v>
      </c>
      <c r="BA66" s="70">
        <v>0.6187499999999988</v>
      </c>
      <c r="BB66" s="70">
        <v>0.61944444444444324</v>
      </c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68"/>
      <c r="BP66" s="68"/>
    </row>
    <row r="67" spans="1:68">
      <c r="A67" s="82" t="s">
        <v>5</v>
      </c>
      <c r="B67" s="83">
        <v>0</v>
      </c>
      <c r="C67" s="84">
        <v>7.48</v>
      </c>
      <c r="D67" s="86" t="s">
        <v>4</v>
      </c>
      <c r="E67" s="68">
        <v>479</v>
      </c>
      <c r="F67" s="68"/>
      <c r="G67" s="68"/>
      <c r="H67" s="70">
        <v>0.57986111111111005</v>
      </c>
      <c r="I67" s="70"/>
      <c r="J67" s="70"/>
      <c r="K67" s="70"/>
      <c r="L67" s="70">
        <v>0.58194444444444338</v>
      </c>
      <c r="M67" s="70"/>
      <c r="N67" s="70">
        <v>0.5840277777777767</v>
      </c>
      <c r="O67" s="70">
        <v>0.58472222222222114</v>
      </c>
      <c r="P67" s="70">
        <v>0.58680555555555447</v>
      </c>
      <c r="Q67" s="70">
        <v>0.58749999999999902</v>
      </c>
      <c r="R67" s="70">
        <v>0.58819444444444346</v>
      </c>
      <c r="S67" s="70">
        <v>0.58958333333333235</v>
      </c>
      <c r="T67" s="70">
        <v>0.59027777777777679</v>
      </c>
      <c r="U67" s="70">
        <v>0.59236111111111012</v>
      </c>
      <c r="V67" s="70">
        <v>0.59374999999999878</v>
      </c>
      <c r="W67" s="70">
        <v>0.59444444444444322</v>
      </c>
      <c r="X67" s="70">
        <v>0.59513888888888777</v>
      </c>
      <c r="Y67" s="70">
        <v>0.5958333333333321</v>
      </c>
      <c r="Z67" s="70">
        <v>0.59652777777777666</v>
      </c>
      <c r="AA67" s="70">
        <v>0.5972222222222211</v>
      </c>
      <c r="AB67" s="70">
        <v>0.59791666666666554</v>
      </c>
      <c r="AC67" s="70">
        <v>0.59861111111110998</v>
      </c>
      <c r="AD67" s="70">
        <v>0.59999999999999876</v>
      </c>
      <c r="AE67" s="70">
        <v>0.6006944444444432</v>
      </c>
      <c r="AF67" s="70">
        <v>0.60486111111110985</v>
      </c>
      <c r="AG67" s="70">
        <v>0.60624999999999873</v>
      </c>
      <c r="AH67" s="70">
        <v>0.60763888888888762</v>
      </c>
      <c r="AI67" s="71"/>
      <c r="AJ67" s="82" t="s">
        <v>5</v>
      </c>
      <c r="AK67" s="83">
        <v>0</v>
      </c>
      <c r="AL67" s="84">
        <v>8.9700000000000006</v>
      </c>
      <c r="AM67" s="87" t="s">
        <v>4</v>
      </c>
      <c r="AN67" s="68">
        <v>479</v>
      </c>
      <c r="AO67" s="70">
        <v>0.60833333333333206</v>
      </c>
      <c r="AP67" s="70">
        <v>0.60972222222222094</v>
      </c>
      <c r="AQ67" s="70">
        <v>0.61111111111110983</v>
      </c>
      <c r="AR67" s="70">
        <v>0.61458333333333204</v>
      </c>
      <c r="AS67" s="70">
        <v>0.61666666666666536</v>
      </c>
      <c r="AT67" s="70">
        <v>0.61736111111110992</v>
      </c>
      <c r="AU67" s="70">
        <v>0.61805555555555436</v>
      </c>
      <c r="AV67" s="70">
        <v>0.61944444444444324</v>
      </c>
      <c r="AW67" s="70">
        <v>0.62083333333333213</v>
      </c>
      <c r="AX67" s="70">
        <v>0.62222222222222101</v>
      </c>
      <c r="AY67" s="70">
        <v>0.62291666666666545</v>
      </c>
      <c r="AZ67" s="70">
        <v>0.62361111111110989</v>
      </c>
      <c r="BA67" s="70">
        <v>0.62430555555555434</v>
      </c>
      <c r="BB67" s="70">
        <v>0.62499999999999878</v>
      </c>
      <c r="BC67" s="70"/>
      <c r="BD67" s="70"/>
      <c r="BE67" s="70">
        <v>0.62569444444444322</v>
      </c>
      <c r="BF67" s="70">
        <v>0.62638888888888755</v>
      </c>
      <c r="BG67" s="70">
        <v>0.6270833333333321</v>
      </c>
      <c r="BH67" s="70"/>
      <c r="BI67" s="70">
        <v>0.62777777777777655</v>
      </c>
      <c r="BJ67" s="70">
        <v>0.62847222222222099</v>
      </c>
      <c r="BK67" s="70">
        <v>0.62916666666666543</v>
      </c>
      <c r="BL67" s="70">
        <v>0.62986111111110987</v>
      </c>
      <c r="BM67" s="70"/>
      <c r="BN67" s="70"/>
      <c r="BO67" s="68"/>
      <c r="BP67" s="68"/>
    </row>
    <row r="68" spans="1:68">
      <c r="A68" s="82" t="s">
        <v>5</v>
      </c>
      <c r="B68" s="83">
        <v>0</v>
      </c>
      <c r="C68" s="84">
        <v>6.7</v>
      </c>
      <c r="D68" s="86" t="s">
        <v>15</v>
      </c>
      <c r="E68" s="68">
        <v>481</v>
      </c>
      <c r="F68" s="68"/>
      <c r="G68" s="68"/>
      <c r="H68" s="70"/>
      <c r="I68" s="70"/>
      <c r="J68" s="70"/>
      <c r="K68" s="70"/>
      <c r="L68" s="70"/>
      <c r="M68" s="70">
        <v>0.59236111111111001</v>
      </c>
      <c r="N68" s="70">
        <v>0.59374999999999889</v>
      </c>
      <c r="O68" s="70">
        <v>0.59583333333333222</v>
      </c>
      <c r="P68" s="70">
        <v>0.59791666666666554</v>
      </c>
      <c r="Q68" s="70"/>
      <c r="R68" s="70"/>
      <c r="S68" s="70"/>
      <c r="T68" s="70"/>
      <c r="U68" s="70"/>
      <c r="V68" s="70">
        <v>0.59930555555555431</v>
      </c>
      <c r="W68" s="70">
        <v>0.59999999999999876</v>
      </c>
      <c r="X68" s="70">
        <v>0.60069444444444331</v>
      </c>
      <c r="Y68" s="70">
        <v>0.60138888888888764</v>
      </c>
      <c r="Z68" s="70">
        <v>0.60208333333333219</v>
      </c>
      <c r="AA68" s="70">
        <v>0.60277777777777664</v>
      </c>
      <c r="AB68" s="70">
        <v>0.60347222222222108</v>
      </c>
      <c r="AC68" s="70">
        <v>0.60416666666666552</v>
      </c>
      <c r="AD68" s="70">
        <v>0.60555555555555429</v>
      </c>
      <c r="AE68" s="70">
        <v>0.60624999999999873</v>
      </c>
      <c r="AF68" s="70">
        <v>0.61041666666666539</v>
      </c>
      <c r="AG68" s="70">
        <v>0.61180555555555427</v>
      </c>
      <c r="AH68" s="70">
        <v>0.61319444444444315</v>
      </c>
      <c r="AI68" s="71"/>
      <c r="AJ68" s="82" t="s">
        <v>5</v>
      </c>
      <c r="AK68" s="83">
        <v>0</v>
      </c>
      <c r="AL68" s="84">
        <v>7.16</v>
      </c>
      <c r="AM68" s="87" t="s">
        <v>15</v>
      </c>
      <c r="AN68" s="68">
        <v>481</v>
      </c>
      <c r="AO68" s="70">
        <v>0.6138888888888876</v>
      </c>
      <c r="AP68" s="70">
        <v>0.61527777777777648</v>
      </c>
      <c r="AQ68" s="70">
        <v>0.61666666666666536</v>
      </c>
      <c r="AR68" s="70">
        <v>0.62013888888888757</v>
      </c>
      <c r="AS68" s="70">
        <v>0.6222222222222209</v>
      </c>
      <c r="AT68" s="70">
        <v>0.62291666666666545</v>
      </c>
      <c r="AU68" s="70">
        <v>0.62361111111110989</v>
      </c>
      <c r="AV68" s="70">
        <v>0.62499999999999878</v>
      </c>
      <c r="AW68" s="70">
        <v>0.62638888888888766</v>
      </c>
      <c r="AX68" s="70">
        <v>0.62777777777777655</v>
      </c>
      <c r="AY68" s="70">
        <v>0.62847222222222099</v>
      </c>
      <c r="AZ68" s="70">
        <v>0.62916666666666543</v>
      </c>
      <c r="BA68" s="70">
        <v>0.62986111111110987</v>
      </c>
      <c r="BB68" s="70">
        <v>0.63055555555555431</v>
      </c>
      <c r="BC68" s="70">
        <v>0.6319444444444432</v>
      </c>
      <c r="BD68" s="70">
        <v>0.63402777777777652</v>
      </c>
      <c r="BE68" s="70"/>
      <c r="BF68" s="70"/>
      <c r="BG68" s="70"/>
      <c r="BH68" s="70">
        <v>0.63749999999999873</v>
      </c>
      <c r="BI68" s="70"/>
      <c r="BJ68" s="70"/>
      <c r="BK68" s="70"/>
      <c r="BL68" s="70"/>
      <c r="BM68" s="70"/>
      <c r="BN68" s="70"/>
      <c r="BO68" s="68"/>
      <c r="BP68" s="68"/>
    </row>
    <row r="69" spans="1:68">
      <c r="A69" s="82" t="s">
        <v>5</v>
      </c>
      <c r="B69" s="83">
        <v>0</v>
      </c>
      <c r="C69" s="84">
        <v>4.84</v>
      </c>
      <c r="D69" s="86" t="s">
        <v>14</v>
      </c>
      <c r="E69" s="68">
        <v>480</v>
      </c>
      <c r="F69" s="68"/>
      <c r="G69" s="68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>
        <v>0.60486111111110985</v>
      </c>
      <c r="W69" s="70">
        <v>0.60555555555555429</v>
      </c>
      <c r="X69" s="70">
        <v>0.60624999999999885</v>
      </c>
      <c r="Y69" s="70">
        <v>0.60694444444444318</v>
      </c>
      <c r="Z69" s="70">
        <v>0.60763888888888773</v>
      </c>
      <c r="AA69" s="70">
        <v>0.60833333333333217</v>
      </c>
      <c r="AB69" s="70">
        <v>0.60902777777777661</v>
      </c>
      <c r="AC69" s="70">
        <v>0.60972222222222106</v>
      </c>
      <c r="AD69" s="70">
        <v>0.61111111111110983</v>
      </c>
      <c r="AE69" s="70">
        <v>0.61180555555555427</v>
      </c>
      <c r="AF69" s="70">
        <v>0.61597222222222092</v>
      </c>
      <c r="AG69" s="70">
        <v>0.61736111111110981</v>
      </c>
      <c r="AH69" s="70">
        <v>0.61874999999999869</v>
      </c>
      <c r="AI69" s="71"/>
      <c r="AJ69" s="82" t="s">
        <v>5</v>
      </c>
      <c r="AK69" s="83">
        <v>0</v>
      </c>
      <c r="AL69" s="84">
        <v>5.22</v>
      </c>
      <c r="AM69" s="87" t="s">
        <v>14</v>
      </c>
      <c r="AN69" s="68">
        <v>480</v>
      </c>
      <c r="AO69" s="70">
        <v>0.61944444444444313</v>
      </c>
      <c r="AP69" s="70">
        <v>0.62083333333333202</v>
      </c>
      <c r="AQ69" s="70">
        <v>0.6222222222222209</v>
      </c>
      <c r="AR69" s="70">
        <v>0.62569444444444311</v>
      </c>
      <c r="AS69" s="70">
        <v>0.62777777777777644</v>
      </c>
      <c r="AT69" s="70">
        <v>0.62847222222222099</v>
      </c>
      <c r="AU69" s="70">
        <v>0.62916666666666543</v>
      </c>
      <c r="AV69" s="70">
        <v>0.63055555555555431</v>
      </c>
      <c r="AW69" s="70">
        <v>0.6319444444444432</v>
      </c>
      <c r="AX69" s="70">
        <v>0.63333333333333208</v>
      </c>
      <c r="AY69" s="70">
        <v>0.63402777777777652</v>
      </c>
      <c r="AZ69" s="70">
        <v>0.63472222222222097</v>
      </c>
      <c r="BA69" s="70">
        <v>0.63541666666666541</v>
      </c>
      <c r="BB69" s="70">
        <v>0.63611111111110985</v>
      </c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68"/>
      <c r="BP69" s="68"/>
    </row>
    <row r="70" spans="1:68">
      <c r="A70" s="82" t="s">
        <v>5</v>
      </c>
      <c r="B70" s="83">
        <v>0</v>
      </c>
      <c r="C70" s="84">
        <v>7.48</v>
      </c>
      <c r="D70" s="86" t="s">
        <v>4</v>
      </c>
      <c r="E70" s="68">
        <v>482</v>
      </c>
      <c r="F70" s="68"/>
      <c r="G70" s="68"/>
      <c r="H70" s="70">
        <v>0.59652777777777666</v>
      </c>
      <c r="I70" s="70"/>
      <c r="J70" s="70"/>
      <c r="K70" s="70"/>
      <c r="L70" s="70">
        <v>0.59861111111110998</v>
      </c>
      <c r="M70" s="70"/>
      <c r="N70" s="70">
        <v>0.60069444444444331</v>
      </c>
      <c r="O70" s="70">
        <v>0.60138888888888775</v>
      </c>
      <c r="P70" s="70">
        <v>0.60347222222222108</v>
      </c>
      <c r="Q70" s="70">
        <v>0.60416666666666563</v>
      </c>
      <c r="R70" s="70">
        <v>0.60486111111111007</v>
      </c>
      <c r="S70" s="70">
        <v>0.60624999999999896</v>
      </c>
      <c r="T70" s="70">
        <v>0.6069444444444434</v>
      </c>
      <c r="U70" s="70">
        <v>0.60902777777777672</v>
      </c>
      <c r="V70" s="70">
        <v>0.61041666666666539</v>
      </c>
      <c r="W70" s="70">
        <v>0.61111111111110983</v>
      </c>
      <c r="X70" s="70">
        <v>0.61180555555555438</v>
      </c>
      <c r="Y70" s="70">
        <v>0.61249999999999871</v>
      </c>
      <c r="Z70" s="70">
        <v>0.61319444444444327</v>
      </c>
      <c r="AA70" s="70">
        <v>0.61388888888888771</v>
      </c>
      <c r="AB70" s="70">
        <v>0.61458333333333215</v>
      </c>
      <c r="AC70" s="70">
        <v>0.61527777777777659</v>
      </c>
      <c r="AD70" s="70">
        <v>0.61666666666666536</v>
      </c>
      <c r="AE70" s="70">
        <v>0.61736111111110981</v>
      </c>
      <c r="AF70" s="70">
        <v>0.62152777777777646</v>
      </c>
      <c r="AG70" s="70">
        <v>0.62291666666666534</v>
      </c>
      <c r="AH70" s="70">
        <v>0.62430555555555423</v>
      </c>
      <c r="AI70" s="71"/>
      <c r="AJ70" s="82" t="s">
        <v>5</v>
      </c>
      <c r="AK70" s="83">
        <v>0</v>
      </c>
      <c r="AL70" s="84">
        <v>8.9700000000000006</v>
      </c>
      <c r="AM70" s="87" t="s">
        <v>4</v>
      </c>
      <c r="AN70" s="68">
        <v>482</v>
      </c>
      <c r="AO70" s="70">
        <v>0.62499999999999867</v>
      </c>
      <c r="AP70" s="70">
        <v>0.62638888888888755</v>
      </c>
      <c r="AQ70" s="70">
        <v>0.62777777777777644</v>
      </c>
      <c r="AR70" s="70">
        <v>0.63124999999999865</v>
      </c>
      <c r="AS70" s="70">
        <v>0.63333333333333197</v>
      </c>
      <c r="AT70" s="70">
        <v>0.63402777777777652</v>
      </c>
      <c r="AU70" s="70">
        <v>0.63472222222222097</v>
      </c>
      <c r="AV70" s="70">
        <v>0.63611111111110985</v>
      </c>
      <c r="AW70" s="70">
        <v>0.63749999999999873</v>
      </c>
      <c r="AX70" s="70">
        <v>0.63888888888888762</v>
      </c>
      <c r="AY70" s="70">
        <v>0.63958333333333206</v>
      </c>
      <c r="AZ70" s="70">
        <v>0.6402777777777765</v>
      </c>
      <c r="BA70" s="70">
        <v>0.64097222222222094</v>
      </c>
      <c r="BB70" s="70">
        <v>0.64166666666666539</v>
      </c>
      <c r="BC70" s="70"/>
      <c r="BD70" s="70"/>
      <c r="BE70" s="70">
        <v>0.64236111111110983</v>
      </c>
      <c r="BF70" s="70">
        <v>0.64305555555555416</v>
      </c>
      <c r="BG70" s="70">
        <v>0.64374999999999871</v>
      </c>
      <c r="BH70" s="70"/>
      <c r="BI70" s="70">
        <v>0.64444444444444315</v>
      </c>
      <c r="BJ70" s="70">
        <v>0.6451388888888876</v>
      </c>
      <c r="BK70" s="70">
        <v>0.64583333333333204</v>
      </c>
      <c r="BL70" s="70">
        <v>0.64652777777777648</v>
      </c>
      <c r="BM70" s="70"/>
      <c r="BN70" s="70"/>
      <c r="BO70" s="68"/>
      <c r="BP70" s="68"/>
    </row>
    <row r="71" spans="1:68">
      <c r="A71" s="82" t="s">
        <v>5</v>
      </c>
      <c r="B71" s="83">
        <v>0</v>
      </c>
      <c r="C71" s="84">
        <v>6.7</v>
      </c>
      <c r="D71" s="86" t="s">
        <v>15</v>
      </c>
      <c r="E71" s="68">
        <v>484</v>
      </c>
      <c r="F71" s="68"/>
      <c r="G71" s="68"/>
      <c r="H71" s="70"/>
      <c r="I71" s="70"/>
      <c r="J71" s="70"/>
      <c r="K71" s="70"/>
      <c r="L71" s="70"/>
      <c r="M71" s="70">
        <v>0.60902777777777661</v>
      </c>
      <c r="N71" s="70">
        <v>0.6104166666666655</v>
      </c>
      <c r="O71" s="70">
        <v>0.61249999999999882</v>
      </c>
      <c r="P71" s="70">
        <v>0.61458333333333215</v>
      </c>
      <c r="Q71" s="70"/>
      <c r="R71" s="70"/>
      <c r="S71" s="70"/>
      <c r="T71" s="70"/>
      <c r="U71" s="70"/>
      <c r="V71" s="70">
        <v>0.61597222222222092</v>
      </c>
      <c r="W71" s="70">
        <v>0.61666666666666536</v>
      </c>
      <c r="X71" s="70">
        <v>0.61736111111110992</v>
      </c>
      <c r="Y71" s="70">
        <v>0.61805555555555425</v>
      </c>
      <c r="Z71" s="70">
        <v>0.6187499999999988</v>
      </c>
      <c r="AA71" s="70">
        <v>0.61944444444444324</v>
      </c>
      <c r="AB71" s="70">
        <v>0.62013888888888768</v>
      </c>
      <c r="AC71" s="70">
        <v>0.62083333333333213</v>
      </c>
      <c r="AD71" s="70">
        <v>0.6222222222222209</v>
      </c>
      <c r="AE71" s="70">
        <v>0.62291666666666534</v>
      </c>
      <c r="AF71" s="70">
        <v>0.62708333333333199</v>
      </c>
      <c r="AG71" s="70">
        <v>0.62847222222222088</v>
      </c>
      <c r="AH71" s="70">
        <v>0.62986111111110976</v>
      </c>
      <c r="AI71" s="71"/>
      <c r="AJ71" s="82" t="s">
        <v>5</v>
      </c>
      <c r="AK71" s="83">
        <v>0</v>
      </c>
      <c r="AL71" s="84">
        <v>7.16</v>
      </c>
      <c r="AM71" s="87" t="s">
        <v>15</v>
      </c>
      <c r="AN71" s="68">
        <v>484</v>
      </c>
      <c r="AO71" s="70">
        <v>0.6305555555555542</v>
      </c>
      <c r="AP71" s="70">
        <v>0.63194444444444309</v>
      </c>
      <c r="AQ71" s="70">
        <v>0.63333333333333197</v>
      </c>
      <c r="AR71" s="70">
        <v>0.63680555555555418</v>
      </c>
      <c r="AS71" s="70">
        <v>0.63888888888888751</v>
      </c>
      <c r="AT71" s="70">
        <v>0.63958333333333206</v>
      </c>
      <c r="AU71" s="70">
        <v>0.6402777777777765</v>
      </c>
      <c r="AV71" s="70">
        <v>0.64166666666666539</v>
      </c>
      <c r="AW71" s="70">
        <v>0.64305555555555427</v>
      </c>
      <c r="AX71" s="70">
        <v>0.64444444444444315</v>
      </c>
      <c r="AY71" s="70">
        <v>0.6451388888888876</v>
      </c>
      <c r="AZ71" s="70">
        <v>0.64583333333333204</v>
      </c>
      <c r="BA71" s="70">
        <v>0.64652777777777648</v>
      </c>
      <c r="BB71" s="70">
        <v>0.64722222222222092</v>
      </c>
      <c r="BC71" s="70">
        <v>0.64861111111110981</v>
      </c>
      <c r="BD71" s="70">
        <v>0.65069444444444313</v>
      </c>
      <c r="BE71" s="70"/>
      <c r="BF71" s="70"/>
      <c r="BG71" s="70"/>
      <c r="BH71" s="70">
        <v>0.65416666666666534</v>
      </c>
      <c r="BI71" s="70"/>
      <c r="BJ71" s="70"/>
      <c r="BK71" s="70"/>
      <c r="BL71" s="70"/>
      <c r="BM71" s="70"/>
      <c r="BN71" s="70"/>
      <c r="BO71" s="68"/>
      <c r="BP71" s="68"/>
    </row>
    <row r="72" spans="1:68">
      <c r="A72" s="82" t="s">
        <v>5</v>
      </c>
      <c r="B72" s="83">
        <v>0</v>
      </c>
      <c r="C72" s="84">
        <v>4.84</v>
      </c>
      <c r="D72" s="86" t="s">
        <v>14</v>
      </c>
      <c r="E72" s="68">
        <v>483</v>
      </c>
      <c r="F72" s="68"/>
      <c r="G72" s="68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>
        <v>0.62152777777777646</v>
      </c>
      <c r="W72" s="70">
        <v>0.6222222222222209</v>
      </c>
      <c r="X72" s="70">
        <v>0.62291666666666545</v>
      </c>
      <c r="Y72" s="70">
        <v>0.62361111111110978</v>
      </c>
      <c r="Z72" s="70">
        <v>0.62430555555555434</v>
      </c>
      <c r="AA72" s="70">
        <v>0.62499999999999878</v>
      </c>
      <c r="AB72" s="70">
        <v>0.62569444444444322</v>
      </c>
      <c r="AC72" s="70">
        <v>0.62638888888888766</v>
      </c>
      <c r="AD72" s="70">
        <v>0.62777777777777644</v>
      </c>
      <c r="AE72" s="70">
        <v>0.62847222222222088</v>
      </c>
      <c r="AF72" s="70">
        <v>0.63263888888888753</v>
      </c>
      <c r="AG72" s="70">
        <v>0.63402777777777641</v>
      </c>
      <c r="AH72" s="70">
        <v>0.6354166666666653</v>
      </c>
      <c r="AI72" s="71"/>
      <c r="AJ72" s="82" t="s">
        <v>5</v>
      </c>
      <c r="AK72" s="83">
        <v>0</v>
      </c>
      <c r="AL72" s="84">
        <v>5.22</v>
      </c>
      <c r="AM72" s="87" t="s">
        <v>14</v>
      </c>
      <c r="AN72" s="68">
        <v>483</v>
      </c>
      <c r="AO72" s="70">
        <v>0.63611111111110974</v>
      </c>
      <c r="AP72" s="70">
        <v>0.63749999999999862</v>
      </c>
      <c r="AQ72" s="70">
        <v>0.63888888888888751</v>
      </c>
      <c r="AR72" s="70">
        <v>0.64236111111110972</v>
      </c>
      <c r="AS72" s="70">
        <v>0.64444444444444304</v>
      </c>
      <c r="AT72" s="70">
        <v>0.6451388888888876</v>
      </c>
      <c r="AU72" s="70">
        <v>0.64583333333333204</v>
      </c>
      <c r="AV72" s="70">
        <v>0.64722222222222092</v>
      </c>
      <c r="AW72" s="70">
        <v>0.64861111111110981</v>
      </c>
      <c r="AX72" s="70">
        <v>0.64999999999999869</v>
      </c>
      <c r="AY72" s="70">
        <v>0.65069444444444313</v>
      </c>
      <c r="AZ72" s="70">
        <v>0.65138888888888757</v>
      </c>
      <c r="BA72" s="70">
        <v>0.65208333333333202</v>
      </c>
      <c r="BB72" s="70">
        <v>0.65277777777777646</v>
      </c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68"/>
      <c r="BP72" s="68"/>
    </row>
    <row r="73" spans="1:68">
      <c r="A73" s="82" t="s">
        <v>5</v>
      </c>
      <c r="B73" s="83">
        <v>0</v>
      </c>
      <c r="C73" s="84">
        <v>7.48</v>
      </c>
      <c r="D73" s="86" t="s">
        <v>4</v>
      </c>
      <c r="E73" s="68">
        <v>485</v>
      </c>
      <c r="F73" s="68"/>
      <c r="G73" s="68"/>
      <c r="H73" s="70">
        <v>0.61319444444444327</v>
      </c>
      <c r="I73" s="70"/>
      <c r="J73" s="70"/>
      <c r="K73" s="70"/>
      <c r="L73" s="70">
        <v>0.61527777777777659</v>
      </c>
      <c r="M73" s="70"/>
      <c r="N73" s="70">
        <v>0.61736111111110992</v>
      </c>
      <c r="O73" s="70">
        <v>0.61805555555555436</v>
      </c>
      <c r="P73" s="70">
        <v>0.62013888888888768</v>
      </c>
      <c r="Q73" s="70">
        <v>0.62083333333333224</v>
      </c>
      <c r="R73" s="70">
        <v>0.62152777777777668</v>
      </c>
      <c r="S73" s="70">
        <v>0.62291666666666556</v>
      </c>
      <c r="T73" s="70">
        <v>0.62361111111111001</v>
      </c>
      <c r="U73" s="70">
        <v>0.62569444444444333</v>
      </c>
      <c r="V73" s="70">
        <v>0.62708333333333199</v>
      </c>
      <c r="W73" s="70">
        <v>0.62777777777777644</v>
      </c>
      <c r="X73" s="70">
        <v>0.62847222222222099</v>
      </c>
      <c r="Y73" s="70">
        <v>0.62916666666666532</v>
      </c>
      <c r="Z73" s="70">
        <v>0.62986111111110987</v>
      </c>
      <c r="AA73" s="70">
        <v>0.63055555555555431</v>
      </c>
      <c r="AB73" s="70">
        <v>0.63124999999999876</v>
      </c>
      <c r="AC73" s="70">
        <v>0.6319444444444432</v>
      </c>
      <c r="AD73" s="70">
        <v>0.63333333333333197</v>
      </c>
      <c r="AE73" s="70">
        <v>0.63402777777777641</v>
      </c>
      <c r="AF73" s="70">
        <v>0.63819444444444307</v>
      </c>
      <c r="AG73" s="70">
        <v>0.63958333333333195</v>
      </c>
      <c r="AH73" s="70">
        <v>0.64097222222222083</v>
      </c>
      <c r="AI73" s="71"/>
      <c r="AJ73" s="82" t="s">
        <v>5</v>
      </c>
      <c r="AK73" s="83">
        <v>0</v>
      </c>
      <c r="AL73" s="84">
        <v>8.9700000000000006</v>
      </c>
      <c r="AM73" s="87" t="s">
        <v>4</v>
      </c>
      <c r="AN73" s="68">
        <v>485</v>
      </c>
      <c r="AO73" s="70">
        <v>0.64166666666666528</v>
      </c>
      <c r="AP73" s="70">
        <v>0.64305555555555416</v>
      </c>
      <c r="AQ73" s="70">
        <v>0.64444444444444304</v>
      </c>
      <c r="AR73" s="70">
        <v>0.64791666666666525</v>
      </c>
      <c r="AS73" s="70">
        <v>0.64999999999999858</v>
      </c>
      <c r="AT73" s="70">
        <v>0.65069444444444313</v>
      </c>
      <c r="AU73" s="70">
        <v>0.65138888888888757</v>
      </c>
      <c r="AV73" s="70">
        <v>0.65277777777777646</v>
      </c>
      <c r="AW73" s="70">
        <v>0.65416666666666534</v>
      </c>
      <c r="AX73" s="70">
        <v>0.65555555555555423</v>
      </c>
      <c r="AY73" s="70">
        <v>0.65624999999999867</v>
      </c>
      <c r="AZ73" s="70">
        <v>0.65694444444444311</v>
      </c>
      <c r="BA73" s="70">
        <v>0.65763888888888755</v>
      </c>
      <c r="BB73" s="70">
        <v>0.65833333333333199</v>
      </c>
      <c r="BC73" s="70"/>
      <c r="BD73" s="70"/>
      <c r="BE73" s="70">
        <v>0.65902777777777644</v>
      </c>
      <c r="BF73" s="70">
        <v>0.65972222222222077</v>
      </c>
      <c r="BG73" s="70">
        <v>0.66041666666666532</v>
      </c>
      <c r="BH73" s="70"/>
      <c r="BI73" s="70">
        <v>0.66111111111110976</v>
      </c>
      <c r="BJ73" s="70">
        <v>0.6618055555555542</v>
      </c>
      <c r="BK73" s="70">
        <v>0.66249999999999865</v>
      </c>
      <c r="BL73" s="70">
        <v>0.66319444444444309</v>
      </c>
      <c r="BM73" s="70"/>
      <c r="BN73" s="70"/>
      <c r="BO73" s="68"/>
      <c r="BP73" s="68"/>
    </row>
    <row r="74" spans="1:68">
      <c r="A74" s="82" t="s">
        <v>5</v>
      </c>
      <c r="B74" s="83">
        <v>0</v>
      </c>
      <c r="C74" s="84">
        <v>6.7</v>
      </c>
      <c r="D74" s="86" t="s">
        <v>15</v>
      </c>
      <c r="E74" s="68">
        <v>478</v>
      </c>
      <c r="F74" s="68"/>
      <c r="G74" s="68"/>
      <c r="H74" s="70"/>
      <c r="I74" s="70"/>
      <c r="J74" s="70"/>
      <c r="K74" s="70"/>
      <c r="L74" s="70"/>
      <c r="M74" s="70">
        <v>0.62569444444444322</v>
      </c>
      <c r="N74" s="70">
        <v>0.6270833333333321</v>
      </c>
      <c r="O74" s="70">
        <v>0.62916666666666543</v>
      </c>
      <c r="P74" s="70">
        <v>0.63124999999999876</v>
      </c>
      <c r="Q74" s="70"/>
      <c r="R74" s="70"/>
      <c r="S74" s="70"/>
      <c r="T74" s="70"/>
      <c r="U74" s="70"/>
      <c r="V74" s="70">
        <v>0.63263888888888753</v>
      </c>
      <c r="W74" s="70">
        <v>0.63333333333333197</v>
      </c>
      <c r="X74" s="70">
        <v>0.63402777777777652</v>
      </c>
      <c r="Y74" s="70">
        <v>0.63472222222222086</v>
      </c>
      <c r="Z74" s="70">
        <v>0.63541666666666541</v>
      </c>
      <c r="AA74" s="70">
        <v>0.63611111111110985</v>
      </c>
      <c r="AB74" s="70">
        <v>0.63680555555555429</v>
      </c>
      <c r="AC74" s="70">
        <v>0.63749999999999873</v>
      </c>
      <c r="AD74" s="70">
        <v>0.63888888888888751</v>
      </c>
      <c r="AE74" s="70">
        <v>0.63958333333333195</v>
      </c>
      <c r="AF74" s="70">
        <v>0.6437499999999986</v>
      </c>
      <c r="AG74" s="70">
        <v>0.64513888888888749</v>
      </c>
      <c r="AH74" s="70">
        <v>0.64652777777777637</v>
      </c>
      <c r="AI74" s="71"/>
      <c r="AJ74" s="82" t="s">
        <v>5</v>
      </c>
      <c r="AK74" s="83">
        <v>0</v>
      </c>
      <c r="AL74" s="84">
        <v>7.16</v>
      </c>
      <c r="AM74" s="87" t="s">
        <v>15</v>
      </c>
      <c r="AN74" s="68">
        <v>478</v>
      </c>
      <c r="AO74" s="70">
        <v>0.64722222222222081</v>
      </c>
      <c r="AP74" s="70">
        <v>0.64861111111110969</v>
      </c>
      <c r="AQ74" s="70">
        <v>0.64999999999999858</v>
      </c>
      <c r="AR74" s="70">
        <v>0.65347222222222079</v>
      </c>
      <c r="AS74" s="70">
        <v>0.65555555555555411</v>
      </c>
      <c r="AT74" s="70">
        <v>0.65624999999999867</v>
      </c>
      <c r="AU74" s="70">
        <v>0.65694444444444311</v>
      </c>
      <c r="AV74" s="70">
        <v>0.65833333333333199</v>
      </c>
      <c r="AW74" s="70">
        <v>0.65972222222222088</v>
      </c>
      <c r="AX74" s="70">
        <v>0.66111111111110976</v>
      </c>
      <c r="AY74" s="70">
        <v>0.6618055555555542</v>
      </c>
      <c r="AZ74" s="70">
        <v>0.66249999999999865</v>
      </c>
      <c r="BA74" s="70">
        <v>0.66319444444444309</v>
      </c>
      <c r="BB74" s="70">
        <v>0.66388888888888753</v>
      </c>
      <c r="BC74" s="70">
        <v>0.66527777777777641</v>
      </c>
      <c r="BD74" s="70">
        <v>0.66736111111110974</v>
      </c>
      <c r="BE74" s="70"/>
      <c r="BF74" s="70"/>
      <c r="BG74" s="70"/>
      <c r="BH74" s="70">
        <v>0.67083333333333195</v>
      </c>
      <c r="BI74" s="70"/>
      <c r="BJ74" s="70"/>
      <c r="BK74" s="70"/>
      <c r="BL74" s="70"/>
      <c r="BM74" s="70"/>
      <c r="BN74" s="70"/>
      <c r="BO74" s="68"/>
      <c r="BP74" s="68"/>
    </row>
    <row r="75" spans="1:68">
      <c r="A75" s="82" t="s">
        <v>5</v>
      </c>
      <c r="B75" s="83">
        <v>0</v>
      </c>
      <c r="C75" s="84">
        <v>4.84</v>
      </c>
      <c r="D75" s="86" t="s">
        <v>14</v>
      </c>
      <c r="E75" s="68">
        <v>480</v>
      </c>
      <c r="F75" s="68"/>
      <c r="G75" s="68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>
        <v>0.63819444444444307</v>
      </c>
      <c r="W75" s="70">
        <v>0.63888888888888751</v>
      </c>
      <c r="X75" s="70">
        <v>0.63958333333333206</v>
      </c>
      <c r="Y75" s="70">
        <v>0.64027777777777639</v>
      </c>
      <c r="Z75" s="70">
        <v>0.64097222222222094</v>
      </c>
      <c r="AA75" s="70">
        <v>0.64166666666666539</v>
      </c>
      <c r="AB75" s="70">
        <v>0.64236111111110983</v>
      </c>
      <c r="AC75" s="70">
        <v>0.64305555555555427</v>
      </c>
      <c r="AD75" s="70">
        <v>0.64444444444444304</v>
      </c>
      <c r="AE75" s="70">
        <v>0.64513888888888749</v>
      </c>
      <c r="AF75" s="70">
        <v>0.64930555555555414</v>
      </c>
      <c r="AG75" s="70">
        <v>0.65069444444444302</v>
      </c>
      <c r="AH75" s="70">
        <v>0.6520833333333319</v>
      </c>
      <c r="AI75" s="71"/>
      <c r="AJ75" s="82" t="s">
        <v>5</v>
      </c>
      <c r="AK75" s="83">
        <v>0</v>
      </c>
      <c r="AL75" s="84">
        <v>5.22</v>
      </c>
      <c r="AM75" s="87" t="s">
        <v>14</v>
      </c>
      <c r="AN75" s="68">
        <v>480</v>
      </c>
      <c r="AO75" s="70">
        <v>0.65277777777777635</v>
      </c>
      <c r="AP75" s="70">
        <v>0.65416666666666523</v>
      </c>
      <c r="AQ75" s="70">
        <v>0.65555555555555411</v>
      </c>
      <c r="AR75" s="70">
        <v>0.65902777777777632</v>
      </c>
      <c r="AS75" s="70">
        <v>0.66111111111110965</v>
      </c>
      <c r="AT75" s="70">
        <v>0.6618055555555542</v>
      </c>
      <c r="AU75" s="70">
        <v>0.66249999999999865</v>
      </c>
      <c r="AV75" s="70">
        <v>0.66388888888888753</v>
      </c>
      <c r="AW75" s="70">
        <v>0.66527777777777641</v>
      </c>
      <c r="AX75" s="70">
        <v>0.6666666666666653</v>
      </c>
      <c r="AY75" s="70">
        <v>0.66736111111110974</v>
      </c>
      <c r="AZ75" s="70">
        <v>0.66805555555555418</v>
      </c>
      <c r="BA75" s="70">
        <v>0.66874999999999862</v>
      </c>
      <c r="BB75" s="70">
        <v>0.66944444444444307</v>
      </c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68"/>
      <c r="BP75" s="68"/>
    </row>
    <row r="76" spans="1:68">
      <c r="A76" s="82" t="s">
        <v>5</v>
      </c>
      <c r="B76" s="83">
        <v>0</v>
      </c>
      <c r="C76" s="84">
        <v>7.48</v>
      </c>
      <c r="D76" s="86" t="s">
        <v>4</v>
      </c>
      <c r="E76" s="68">
        <v>479</v>
      </c>
      <c r="F76" s="68"/>
      <c r="G76" s="68"/>
      <c r="H76" s="70">
        <v>0.62986111111110987</v>
      </c>
      <c r="I76" s="70"/>
      <c r="J76" s="70"/>
      <c r="K76" s="70"/>
      <c r="L76" s="70">
        <v>0.6319444444444432</v>
      </c>
      <c r="M76" s="70"/>
      <c r="N76" s="70">
        <v>0.63402777777777652</v>
      </c>
      <c r="O76" s="70">
        <v>0.63472222222222097</v>
      </c>
      <c r="P76" s="70">
        <v>0.63680555555555429</v>
      </c>
      <c r="Q76" s="70">
        <v>0.63749999999999885</v>
      </c>
      <c r="R76" s="70">
        <v>0.63819444444444329</v>
      </c>
      <c r="S76" s="70">
        <v>0.63958333333333217</v>
      </c>
      <c r="T76" s="70">
        <v>0.64027777777777661</v>
      </c>
      <c r="U76" s="70">
        <v>0.64236111111110994</v>
      </c>
      <c r="V76" s="70">
        <v>0.6437499999999986</v>
      </c>
      <c r="W76" s="70">
        <v>0.64444444444444304</v>
      </c>
      <c r="X76" s="70">
        <v>0.6451388888888876</v>
      </c>
      <c r="Y76" s="70">
        <v>0.64583333333333193</v>
      </c>
      <c r="Z76" s="70">
        <v>0.64652777777777648</v>
      </c>
      <c r="AA76" s="70">
        <v>0.64722222222222092</v>
      </c>
      <c r="AB76" s="70">
        <v>0.64791666666666536</v>
      </c>
      <c r="AC76" s="70">
        <v>0.64861111111110981</v>
      </c>
      <c r="AD76" s="70">
        <v>0.64999999999999858</v>
      </c>
      <c r="AE76" s="70">
        <v>0.65069444444444302</v>
      </c>
      <c r="AF76" s="70">
        <v>0.65486111111110967</v>
      </c>
      <c r="AG76" s="70">
        <v>0.65624999999999856</v>
      </c>
      <c r="AH76" s="70">
        <v>0.65763888888888744</v>
      </c>
      <c r="AI76" s="71"/>
      <c r="AJ76" s="82" t="s">
        <v>5</v>
      </c>
      <c r="AK76" s="83">
        <v>0</v>
      </c>
      <c r="AL76" s="84">
        <v>8.9700000000000006</v>
      </c>
      <c r="AM76" s="87" t="s">
        <v>4</v>
      </c>
      <c r="AN76" s="68">
        <v>479</v>
      </c>
      <c r="AO76" s="70">
        <v>0.65833333333333188</v>
      </c>
      <c r="AP76" s="70">
        <v>0.65972222222222077</v>
      </c>
      <c r="AQ76" s="70">
        <v>0.66111111111110965</v>
      </c>
      <c r="AR76" s="70">
        <v>0.66458333333333186</v>
      </c>
      <c r="AS76" s="70">
        <v>0.66666666666666519</v>
      </c>
      <c r="AT76" s="70">
        <v>0.66736111111110974</v>
      </c>
      <c r="AU76" s="70">
        <v>0.66805555555555418</v>
      </c>
      <c r="AV76" s="70">
        <v>0.66944444444444307</v>
      </c>
      <c r="AW76" s="70">
        <v>0.67083333333333195</v>
      </c>
      <c r="AX76" s="70">
        <v>0.67222222222222083</v>
      </c>
      <c r="AY76" s="70">
        <v>0.67291666666666528</v>
      </c>
      <c r="AZ76" s="70">
        <v>0.67361111111110972</v>
      </c>
      <c r="BA76" s="70">
        <v>0.67430555555555416</v>
      </c>
      <c r="BB76" s="70">
        <v>0.6749999999999986</v>
      </c>
      <c r="BC76" s="70"/>
      <c r="BD76" s="70"/>
      <c r="BE76" s="70">
        <v>0.67569444444444304</v>
      </c>
      <c r="BF76" s="70">
        <v>0.67638888888888737</v>
      </c>
      <c r="BG76" s="70">
        <v>0.67708333333333193</v>
      </c>
      <c r="BH76" s="70"/>
      <c r="BI76" s="70">
        <v>0.67777777777777637</v>
      </c>
      <c r="BJ76" s="70">
        <v>0.67847222222222081</v>
      </c>
      <c r="BK76" s="70">
        <v>0.67916666666666525</v>
      </c>
      <c r="BL76" s="70">
        <v>0.67986111111110969</v>
      </c>
      <c r="BM76" s="70"/>
      <c r="BN76" s="70"/>
      <c r="BO76" s="68"/>
      <c r="BP76" s="68"/>
    </row>
    <row r="77" spans="1:68">
      <c r="A77" s="82" t="s">
        <v>5</v>
      </c>
      <c r="B77" s="83">
        <v>0</v>
      </c>
      <c r="C77" s="84">
        <v>6.7</v>
      </c>
      <c r="D77" s="86" t="s">
        <v>15</v>
      </c>
      <c r="E77" s="68">
        <v>481</v>
      </c>
      <c r="F77" s="68"/>
      <c r="G77" s="68"/>
      <c r="H77" s="70"/>
      <c r="I77" s="70"/>
      <c r="J77" s="70"/>
      <c r="K77" s="70"/>
      <c r="L77" s="70"/>
      <c r="M77" s="70">
        <v>0.64236111111110983</v>
      </c>
      <c r="N77" s="70">
        <v>0.64374999999999871</v>
      </c>
      <c r="O77" s="70">
        <v>0.64583333333333204</v>
      </c>
      <c r="P77" s="70">
        <v>0.64791666666666536</v>
      </c>
      <c r="Q77" s="70"/>
      <c r="R77" s="70"/>
      <c r="S77" s="70"/>
      <c r="T77" s="70"/>
      <c r="U77" s="70"/>
      <c r="V77" s="70">
        <v>0.64930555555555414</v>
      </c>
      <c r="W77" s="70">
        <v>0.64999999999999858</v>
      </c>
      <c r="X77" s="70">
        <v>0.65069444444444313</v>
      </c>
      <c r="Y77" s="70">
        <v>0.65138888888888746</v>
      </c>
      <c r="Z77" s="70">
        <v>0.65208333333333202</v>
      </c>
      <c r="AA77" s="70">
        <v>0.65277777777777646</v>
      </c>
      <c r="AB77" s="70">
        <v>0.6534722222222209</v>
      </c>
      <c r="AC77" s="70">
        <v>0.65416666666666534</v>
      </c>
      <c r="AD77" s="70">
        <v>0.65555555555555411</v>
      </c>
      <c r="AE77" s="70">
        <v>0.65624999999999856</v>
      </c>
      <c r="AF77" s="70">
        <v>0.66041666666666521</v>
      </c>
      <c r="AG77" s="70">
        <v>0.66180555555555409</v>
      </c>
      <c r="AH77" s="70">
        <v>0.66319444444444298</v>
      </c>
      <c r="AI77" s="71"/>
      <c r="AJ77" s="82" t="s">
        <v>5</v>
      </c>
      <c r="AK77" s="83">
        <v>0</v>
      </c>
      <c r="AL77" s="84">
        <v>7.16</v>
      </c>
      <c r="AM77" s="87" t="s">
        <v>15</v>
      </c>
      <c r="AN77" s="68">
        <v>481</v>
      </c>
      <c r="AO77" s="70">
        <v>0.66388888888888742</v>
      </c>
      <c r="AP77" s="70">
        <v>0.6652777777777763</v>
      </c>
      <c r="AQ77" s="70">
        <v>0.66666666666666519</v>
      </c>
      <c r="AR77" s="70">
        <v>0.6701388888888874</v>
      </c>
      <c r="AS77" s="70">
        <v>0.67222222222222072</v>
      </c>
      <c r="AT77" s="70">
        <v>0.67291666666666528</v>
      </c>
      <c r="AU77" s="70">
        <v>0.67361111111110972</v>
      </c>
      <c r="AV77" s="70">
        <v>0.6749999999999986</v>
      </c>
      <c r="AW77" s="70">
        <v>0.67638888888888749</v>
      </c>
      <c r="AX77" s="70">
        <v>0.67777777777777637</v>
      </c>
      <c r="AY77" s="70">
        <v>0.67847222222222081</v>
      </c>
      <c r="AZ77" s="70">
        <v>0.67916666666666525</v>
      </c>
      <c r="BA77" s="70">
        <v>0.67986111111110969</v>
      </c>
      <c r="BB77" s="70">
        <v>0.68055555555555414</v>
      </c>
      <c r="BC77" s="70">
        <v>0.68194444444444302</v>
      </c>
      <c r="BD77" s="70">
        <v>0.68402777777777635</v>
      </c>
      <c r="BE77" s="70"/>
      <c r="BF77" s="70"/>
      <c r="BG77" s="70"/>
      <c r="BH77" s="70">
        <v>0.68749999999999856</v>
      </c>
      <c r="BI77" s="70"/>
      <c r="BJ77" s="70"/>
      <c r="BK77" s="70"/>
      <c r="BL77" s="70"/>
      <c r="BM77" s="70"/>
      <c r="BN77" s="70"/>
      <c r="BO77" s="68"/>
      <c r="BP77" s="68"/>
    </row>
    <row r="78" spans="1:68">
      <c r="A78" s="82" t="s">
        <v>5</v>
      </c>
      <c r="B78" s="83">
        <v>0</v>
      </c>
      <c r="C78" s="84">
        <v>4.84</v>
      </c>
      <c r="D78" s="86" t="s">
        <v>14</v>
      </c>
      <c r="E78" s="68">
        <v>483</v>
      </c>
      <c r="F78" s="68"/>
      <c r="G78" s="68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>
        <v>0.65486111111110967</v>
      </c>
      <c r="W78" s="70">
        <v>0.65555555555555411</v>
      </c>
      <c r="X78" s="70">
        <v>0.65624999999999867</v>
      </c>
      <c r="Y78" s="70">
        <v>0.656944444444443</v>
      </c>
      <c r="Z78" s="70">
        <v>0.65763888888888755</v>
      </c>
      <c r="AA78" s="70">
        <v>0.65833333333333199</v>
      </c>
      <c r="AB78" s="70">
        <v>0.65902777777777644</v>
      </c>
      <c r="AC78" s="70">
        <v>0.65972222222222088</v>
      </c>
      <c r="AD78" s="70">
        <v>0.66111111111110965</v>
      </c>
      <c r="AE78" s="70">
        <v>0.66180555555555409</v>
      </c>
      <c r="AF78" s="70">
        <v>0.66597222222222074</v>
      </c>
      <c r="AG78" s="70">
        <v>0.66736111111110963</v>
      </c>
      <c r="AH78" s="70">
        <v>0.66874999999999851</v>
      </c>
      <c r="AI78" s="71"/>
      <c r="AJ78" s="82" t="s">
        <v>5</v>
      </c>
      <c r="AK78" s="83">
        <v>0</v>
      </c>
      <c r="AL78" s="84">
        <v>5.22</v>
      </c>
      <c r="AM78" s="87" t="s">
        <v>14</v>
      </c>
      <c r="AN78" s="68">
        <v>483</v>
      </c>
      <c r="AO78" s="70">
        <v>0.66944444444444295</v>
      </c>
      <c r="AP78" s="70">
        <v>0.67083333333333184</v>
      </c>
      <c r="AQ78" s="70">
        <v>0.67222222222222072</v>
      </c>
      <c r="AR78" s="70">
        <v>0.67569444444444293</v>
      </c>
      <c r="AS78" s="70">
        <v>0.67777777777777626</v>
      </c>
      <c r="AT78" s="70">
        <v>0.67847222222222081</v>
      </c>
      <c r="AU78" s="70">
        <v>0.67916666666666525</v>
      </c>
      <c r="AV78" s="70">
        <v>0.68055555555555414</v>
      </c>
      <c r="AW78" s="70">
        <v>0.68194444444444302</v>
      </c>
      <c r="AX78" s="70">
        <v>0.6833333333333319</v>
      </c>
      <c r="AY78" s="70">
        <v>0.68402777777777635</v>
      </c>
      <c r="AZ78" s="70">
        <v>0.68472222222222079</v>
      </c>
      <c r="BA78" s="70">
        <v>0.68541666666666523</v>
      </c>
      <c r="BB78" s="70">
        <v>0.68611111111110967</v>
      </c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68"/>
      <c r="BP78" s="68"/>
    </row>
    <row r="79" spans="1:68">
      <c r="A79" s="82" t="s">
        <v>5</v>
      </c>
      <c r="B79" s="83">
        <v>0</v>
      </c>
      <c r="C79" s="84">
        <v>7.48</v>
      </c>
      <c r="D79" s="86" t="s">
        <v>4</v>
      </c>
      <c r="E79" s="68">
        <v>482</v>
      </c>
      <c r="F79" s="68"/>
      <c r="G79" s="68"/>
      <c r="H79" s="70">
        <v>0.64652777777777648</v>
      </c>
      <c r="I79" s="70"/>
      <c r="J79" s="70"/>
      <c r="K79" s="70"/>
      <c r="L79" s="70">
        <v>0.64861111111110981</v>
      </c>
      <c r="M79" s="70"/>
      <c r="N79" s="70">
        <v>0.65069444444444313</v>
      </c>
      <c r="O79" s="70">
        <v>0.65138888888888757</v>
      </c>
      <c r="P79" s="70">
        <v>0.6534722222222209</v>
      </c>
      <c r="Q79" s="70">
        <v>0.65416666666666545</v>
      </c>
      <c r="R79" s="70">
        <v>0.65486111111110989</v>
      </c>
      <c r="S79" s="70">
        <v>0.65624999999999878</v>
      </c>
      <c r="T79" s="70">
        <v>0.65694444444444322</v>
      </c>
      <c r="U79" s="70">
        <v>0.65902777777777655</v>
      </c>
      <c r="V79" s="70">
        <v>0.66041666666666521</v>
      </c>
      <c r="W79" s="70">
        <v>0.66111111111110965</v>
      </c>
      <c r="X79" s="70">
        <v>0.6618055555555542</v>
      </c>
      <c r="Y79" s="70">
        <v>0.66249999999999853</v>
      </c>
      <c r="Z79" s="70">
        <v>0.66319444444444309</v>
      </c>
      <c r="AA79" s="70">
        <v>0.66388888888888753</v>
      </c>
      <c r="AB79" s="70">
        <v>0.66458333333333197</v>
      </c>
      <c r="AC79" s="70">
        <v>0.66527777777777641</v>
      </c>
      <c r="AD79" s="70">
        <v>0.66666666666666519</v>
      </c>
      <c r="AE79" s="70">
        <v>0.66736111111110963</v>
      </c>
      <c r="AF79" s="70">
        <v>0.67152777777777628</v>
      </c>
      <c r="AG79" s="70">
        <v>0.67291666666666516</v>
      </c>
      <c r="AH79" s="70">
        <v>0.67430555555555405</v>
      </c>
      <c r="AI79" s="71"/>
      <c r="AJ79" s="82" t="s">
        <v>5</v>
      </c>
      <c r="AK79" s="83">
        <v>0</v>
      </c>
      <c r="AL79" s="84">
        <v>8.9700000000000006</v>
      </c>
      <c r="AM79" s="87" t="s">
        <v>4</v>
      </c>
      <c r="AN79" s="68">
        <v>482</v>
      </c>
      <c r="AO79" s="70">
        <v>0.67499999999999849</v>
      </c>
      <c r="AP79" s="70">
        <v>0.67638888888888737</v>
      </c>
      <c r="AQ79" s="70">
        <v>0.67777777777777626</v>
      </c>
      <c r="AR79" s="70">
        <v>0.68124999999999847</v>
      </c>
      <c r="AS79" s="70">
        <v>0.68333333333333179</v>
      </c>
      <c r="AT79" s="70">
        <v>0.68402777777777635</v>
      </c>
      <c r="AU79" s="70">
        <v>0.68472222222222079</v>
      </c>
      <c r="AV79" s="70">
        <v>0.68611111111110967</v>
      </c>
      <c r="AW79" s="70">
        <v>0.68749999999999856</v>
      </c>
      <c r="AX79" s="70">
        <v>0.68888888888888744</v>
      </c>
      <c r="AY79" s="70">
        <v>0.68958333333333188</v>
      </c>
      <c r="AZ79" s="70">
        <v>0.69027777777777632</v>
      </c>
      <c r="BA79" s="70">
        <v>0.69097222222222077</v>
      </c>
      <c r="BB79" s="70">
        <v>0.69166666666666521</v>
      </c>
      <c r="BC79" s="70"/>
      <c r="BD79" s="70"/>
      <c r="BE79" s="70">
        <v>0.69236111111110965</v>
      </c>
      <c r="BF79" s="70">
        <v>0.69305555555555398</v>
      </c>
      <c r="BG79" s="70">
        <v>0.69374999999999853</v>
      </c>
      <c r="BH79" s="70"/>
      <c r="BI79" s="70">
        <v>0.69444444444444298</v>
      </c>
      <c r="BJ79" s="70">
        <v>0.69513888888888742</v>
      </c>
      <c r="BK79" s="70">
        <v>0.69583333333333186</v>
      </c>
      <c r="BL79" s="70">
        <v>0.6965277777777763</v>
      </c>
      <c r="BM79" s="70"/>
      <c r="BN79" s="70"/>
      <c r="BO79" s="68"/>
      <c r="BP79" s="68"/>
    </row>
    <row r="80" spans="1:68">
      <c r="A80" s="82" t="s">
        <v>5</v>
      </c>
      <c r="B80" s="83">
        <v>0</v>
      </c>
      <c r="C80" s="84">
        <v>6.7</v>
      </c>
      <c r="D80" s="86" t="s">
        <v>15</v>
      </c>
      <c r="E80" s="68">
        <v>484</v>
      </c>
      <c r="F80" s="68"/>
      <c r="G80" s="68"/>
      <c r="H80" s="70"/>
      <c r="I80" s="70"/>
      <c r="J80" s="70"/>
      <c r="K80" s="70"/>
      <c r="L80" s="70"/>
      <c r="M80" s="70">
        <v>0.65902777777777644</v>
      </c>
      <c r="N80" s="70">
        <v>0.66041666666666532</v>
      </c>
      <c r="O80" s="70">
        <v>0.66249999999999865</v>
      </c>
      <c r="P80" s="70">
        <v>0.66458333333333197</v>
      </c>
      <c r="Q80" s="70"/>
      <c r="R80" s="70"/>
      <c r="S80" s="70"/>
      <c r="T80" s="70"/>
      <c r="U80" s="70"/>
      <c r="V80" s="70">
        <v>0.66597222222222074</v>
      </c>
      <c r="W80" s="70">
        <v>0.66666666666666519</v>
      </c>
      <c r="X80" s="70">
        <v>0.66736111111110974</v>
      </c>
      <c r="Y80" s="70">
        <v>0.66805555555555407</v>
      </c>
      <c r="Z80" s="70">
        <v>0.66874999999999862</v>
      </c>
      <c r="AA80" s="70">
        <v>0.66944444444444307</v>
      </c>
      <c r="AB80" s="70">
        <v>0.67013888888888751</v>
      </c>
      <c r="AC80" s="70">
        <v>0.67083333333333195</v>
      </c>
      <c r="AD80" s="70">
        <v>0.67222222222222072</v>
      </c>
      <c r="AE80" s="70">
        <v>0.67291666666666516</v>
      </c>
      <c r="AF80" s="70">
        <v>0.67708333333333182</v>
      </c>
      <c r="AG80" s="70">
        <v>0.6784722222222207</v>
      </c>
      <c r="AH80" s="70">
        <v>0.67986111111110958</v>
      </c>
      <c r="AI80" s="71"/>
      <c r="AJ80" s="82" t="s">
        <v>5</v>
      </c>
      <c r="AK80" s="83">
        <v>0</v>
      </c>
      <c r="AL80" s="84">
        <v>7.16</v>
      </c>
      <c r="AM80" s="87" t="s">
        <v>15</v>
      </c>
      <c r="AN80" s="68">
        <v>484</v>
      </c>
      <c r="AO80" s="70">
        <v>0.68055555555555403</v>
      </c>
      <c r="AP80" s="70">
        <v>0.68194444444444291</v>
      </c>
      <c r="AQ80" s="70">
        <v>0.68333333333333179</v>
      </c>
      <c r="AR80" s="70">
        <v>0.686805555555554</v>
      </c>
      <c r="AS80" s="70">
        <v>0.68888888888888733</v>
      </c>
      <c r="AT80" s="70">
        <v>0.68958333333333188</v>
      </c>
      <c r="AU80" s="70">
        <v>0.69027777777777632</v>
      </c>
      <c r="AV80" s="70">
        <v>0.69166666666666521</v>
      </c>
      <c r="AW80" s="70">
        <v>0.69305555555555409</v>
      </c>
      <c r="AX80" s="70">
        <v>0.69444444444444298</v>
      </c>
      <c r="AY80" s="70">
        <v>0.69513888888888742</v>
      </c>
      <c r="AZ80" s="70">
        <v>0.69583333333333186</v>
      </c>
      <c r="BA80" s="70">
        <v>0.6965277777777763</v>
      </c>
      <c r="BB80" s="70">
        <v>0.69722222222222074</v>
      </c>
      <c r="BC80" s="70">
        <v>0.69861111111110963</v>
      </c>
      <c r="BD80" s="70">
        <v>0.70069444444444295</v>
      </c>
      <c r="BE80" s="70"/>
      <c r="BF80" s="70"/>
      <c r="BG80" s="70"/>
      <c r="BH80" s="70">
        <v>0.70416666666666516</v>
      </c>
      <c r="BI80" s="70"/>
      <c r="BJ80" s="70"/>
      <c r="BK80" s="70"/>
      <c r="BL80" s="70"/>
      <c r="BM80" s="70"/>
      <c r="BN80" s="70"/>
      <c r="BO80" s="68"/>
      <c r="BP80" s="68"/>
    </row>
    <row r="81" spans="1:68">
      <c r="A81" s="82" t="s">
        <v>5</v>
      </c>
      <c r="B81" s="83">
        <v>0</v>
      </c>
      <c r="C81" s="84">
        <v>4.84</v>
      </c>
      <c r="D81" s="86" t="s">
        <v>14</v>
      </c>
      <c r="E81" s="68">
        <v>480</v>
      </c>
      <c r="F81" s="68"/>
      <c r="G81" s="68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>
        <v>0.67152777777777628</v>
      </c>
      <c r="W81" s="70">
        <v>0.67222222222222072</v>
      </c>
      <c r="X81" s="70">
        <v>0.67291666666666528</v>
      </c>
      <c r="Y81" s="70">
        <v>0.67361111111110961</v>
      </c>
      <c r="Z81" s="70">
        <v>0.67430555555555416</v>
      </c>
      <c r="AA81" s="70">
        <v>0.6749999999999986</v>
      </c>
      <c r="AB81" s="70">
        <v>0.67569444444444304</v>
      </c>
      <c r="AC81" s="70">
        <v>0.67638888888888749</v>
      </c>
      <c r="AD81" s="70">
        <v>0.67777777777777626</v>
      </c>
      <c r="AE81" s="70">
        <v>0.6784722222222207</v>
      </c>
      <c r="AF81" s="70">
        <v>0.68263888888888735</v>
      </c>
      <c r="AG81" s="70">
        <v>0.68402777777777624</v>
      </c>
      <c r="AH81" s="70">
        <v>0.68541666666666512</v>
      </c>
      <c r="AI81" s="71"/>
      <c r="AJ81" s="82" t="s">
        <v>5</v>
      </c>
      <c r="AK81" s="83">
        <v>0</v>
      </c>
      <c r="AL81" s="84">
        <v>5.22</v>
      </c>
      <c r="AM81" s="87" t="s">
        <v>14</v>
      </c>
      <c r="AN81" s="68">
        <v>480</v>
      </c>
      <c r="AO81" s="70">
        <v>0.68611111111110956</v>
      </c>
      <c r="AP81" s="70">
        <v>0.68749999999999845</v>
      </c>
      <c r="AQ81" s="70">
        <v>0.68888888888888733</v>
      </c>
      <c r="AR81" s="70">
        <v>0.69236111111110954</v>
      </c>
      <c r="AS81" s="70">
        <v>0.69444444444444287</v>
      </c>
      <c r="AT81" s="70">
        <v>0.69513888888888742</v>
      </c>
      <c r="AU81" s="70">
        <v>0.69583333333333186</v>
      </c>
      <c r="AV81" s="70">
        <v>0.69722222222222074</v>
      </c>
      <c r="AW81" s="70">
        <v>0.69861111111110963</v>
      </c>
      <c r="AX81" s="70">
        <v>0.69999999999999851</v>
      </c>
      <c r="AY81" s="70">
        <v>0.70069444444444295</v>
      </c>
      <c r="AZ81" s="70">
        <v>0.7013888888888874</v>
      </c>
      <c r="BA81" s="70">
        <v>0.70208333333333184</v>
      </c>
      <c r="BB81" s="70">
        <v>0.70277777777777628</v>
      </c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68"/>
      <c r="BP81" s="68"/>
    </row>
    <row r="82" spans="1:68">
      <c r="A82" s="82" t="s">
        <v>5</v>
      </c>
      <c r="B82" s="83">
        <v>0</v>
      </c>
      <c r="C82" s="84">
        <v>7.48</v>
      </c>
      <c r="D82" s="86" t="s">
        <v>4</v>
      </c>
      <c r="E82" s="68">
        <v>485</v>
      </c>
      <c r="F82" s="68"/>
      <c r="G82" s="68"/>
      <c r="H82" s="70">
        <v>0.66319444444444309</v>
      </c>
      <c r="I82" s="70"/>
      <c r="J82" s="70"/>
      <c r="K82" s="70"/>
      <c r="L82" s="70">
        <v>0.66527777777777641</v>
      </c>
      <c r="M82" s="70"/>
      <c r="N82" s="70">
        <v>0.66736111111110974</v>
      </c>
      <c r="O82" s="70">
        <v>0.66805555555555418</v>
      </c>
      <c r="P82" s="70">
        <v>0.67013888888888751</v>
      </c>
      <c r="Q82" s="70">
        <v>0.67083333333333206</v>
      </c>
      <c r="R82" s="70">
        <v>0.6715277777777765</v>
      </c>
      <c r="S82" s="70">
        <v>0.67291666666666539</v>
      </c>
      <c r="T82" s="70">
        <v>0.67361111111110983</v>
      </c>
      <c r="U82" s="70">
        <v>0.67569444444444315</v>
      </c>
      <c r="V82" s="70">
        <v>0.67708333333333182</v>
      </c>
      <c r="W82" s="70">
        <v>0.67777777777777626</v>
      </c>
      <c r="X82" s="70">
        <v>0.67847222222222081</v>
      </c>
      <c r="Y82" s="70">
        <v>0.67916666666666514</v>
      </c>
      <c r="Z82" s="70">
        <v>0.67986111111110969</v>
      </c>
      <c r="AA82" s="70">
        <v>0.68055555555555414</v>
      </c>
      <c r="AB82" s="70">
        <v>0.68124999999999858</v>
      </c>
      <c r="AC82" s="70">
        <v>0.68194444444444302</v>
      </c>
      <c r="AD82" s="70">
        <v>0.68333333333333179</v>
      </c>
      <c r="AE82" s="70">
        <v>0.68402777777777624</v>
      </c>
      <c r="AF82" s="70">
        <v>0.68819444444444289</v>
      </c>
      <c r="AG82" s="70">
        <v>0.68958333333333177</v>
      </c>
      <c r="AH82" s="70">
        <v>0.69097222222222066</v>
      </c>
      <c r="AI82" s="71"/>
      <c r="AJ82" s="82" t="s">
        <v>5</v>
      </c>
      <c r="AK82" s="83">
        <v>0</v>
      </c>
      <c r="AL82" s="84">
        <v>8.9700000000000006</v>
      </c>
      <c r="AM82" s="87" t="s">
        <v>4</v>
      </c>
      <c r="AN82" s="68">
        <v>485</v>
      </c>
      <c r="AO82" s="70">
        <v>0.6916666666666651</v>
      </c>
      <c r="AP82" s="70">
        <v>0.69305555555555398</v>
      </c>
      <c r="AQ82" s="70">
        <v>0.69444444444444287</v>
      </c>
      <c r="AR82" s="70">
        <v>0.69791666666666508</v>
      </c>
      <c r="AS82" s="70">
        <v>0.6999999999999984</v>
      </c>
      <c r="AT82" s="70">
        <v>0.70069444444444295</v>
      </c>
      <c r="AU82" s="70">
        <v>0.7013888888888874</v>
      </c>
      <c r="AV82" s="70">
        <v>0.70277777777777628</v>
      </c>
      <c r="AW82" s="70">
        <v>0.70416666666666516</v>
      </c>
      <c r="AX82" s="70">
        <v>0.70555555555555405</v>
      </c>
      <c r="AY82" s="70">
        <v>0.70624999999999849</v>
      </c>
      <c r="AZ82" s="70">
        <v>0.70694444444444293</v>
      </c>
      <c r="BA82" s="70">
        <v>0.70763888888888737</v>
      </c>
      <c r="BB82" s="70">
        <v>0.70833333333333182</v>
      </c>
      <c r="BC82" s="70"/>
      <c r="BD82" s="70"/>
      <c r="BE82" s="70">
        <v>0.70902777777777626</v>
      </c>
      <c r="BF82" s="70">
        <v>0.70972222222222059</v>
      </c>
      <c r="BG82" s="70">
        <v>0.71041666666666514</v>
      </c>
      <c r="BH82" s="70"/>
      <c r="BI82" s="70">
        <v>0.71111111111110958</v>
      </c>
      <c r="BJ82" s="70">
        <v>0.71180555555555403</v>
      </c>
      <c r="BK82" s="70">
        <v>0.71249999999999847</v>
      </c>
      <c r="BL82" s="70">
        <v>0.71319444444444291</v>
      </c>
      <c r="BM82" s="70"/>
      <c r="BN82" s="70"/>
      <c r="BO82" s="68"/>
      <c r="BP82" s="68"/>
    </row>
    <row r="83" spans="1:68">
      <c r="A83" s="82" t="s">
        <v>5</v>
      </c>
      <c r="B83" s="83">
        <v>0</v>
      </c>
      <c r="C83" s="84">
        <v>6.7</v>
      </c>
      <c r="D83" s="86" t="s">
        <v>15</v>
      </c>
      <c r="E83" s="68">
        <v>478</v>
      </c>
      <c r="F83" s="68"/>
      <c r="G83" s="68"/>
      <c r="H83" s="70"/>
      <c r="I83" s="70"/>
      <c r="J83" s="70"/>
      <c r="K83" s="70"/>
      <c r="L83" s="70"/>
      <c r="M83" s="70">
        <v>0.67569444444444304</v>
      </c>
      <c r="N83" s="70">
        <v>0.67708333333333193</v>
      </c>
      <c r="O83" s="70">
        <v>0.67916666666666525</v>
      </c>
      <c r="P83" s="70">
        <v>0.68124999999999858</v>
      </c>
      <c r="Q83" s="70"/>
      <c r="R83" s="70"/>
      <c r="S83" s="70"/>
      <c r="T83" s="70"/>
      <c r="U83" s="70"/>
      <c r="V83" s="70">
        <v>0.68263888888888735</v>
      </c>
      <c r="W83" s="70">
        <v>0.68333333333333179</v>
      </c>
      <c r="X83" s="70">
        <v>0.68402777777777635</v>
      </c>
      <c r="Y83" s="70">
        <v>0.68472222222222068</v>
      </c>
      <c r="Z83" s="70">
        <v>0.68541666666666523</v>
      </c>
      <c r="AA83" s="70">
        <v>0.68611111111110967</v>
      </c>
      <c r="AB83" s="70">
        <v>0.68680555555555411</v>
      </c>
      <c r="AC83" s="70">
        <v>0.68749999999999856</v>
      </c>
      <c r="AD83" s="70">
        <v>0.68888888888888733</v>
      </c>
      <c r="AE83" s="70">
        <v>0.68958333333333177</v>
      </c>
      <c r="AF83" s="70">
        <v>0.69374999999999842</v>
      </c>
      <c r="AG83" s="70">
        <v>0.69513888888888731</v>
      </c>
      <c r="AH83" s="70">
        <v>0.69652777777777619</v>
      </c>
      <c r="AI83" s="71"/>
      <c r="AJ83" s="82" t="s">
        <v>5</v>
      </c>
      <c r="AK83" s="83">
        <v>0</v>
      </c>
      <c r="AL83" s="84">
        <v>7.16</v>
      </c>
      <c r="AM83" s="87" t="s">
        <v>15</v>
      </c>
      <c r="AN83" s="68">
        <v>478</v>
      </c>
      <c r="AO83" s="70">
        <v>0.69722222222222063</v>
      </c>
      <c r="AP83" s="70">
        <v>0.69861111111110952</v>
      </c>
      <c r="AQ83" s="70">
        <v>0.6999999999999984</v>
      </c>
      <c r="AR83" s="70">
        <v>0.70347222222222061</v>
      </c>
      <c r="AS83" s="70">
        <v>0.70555555555555394</v>
      </c>
      <c r="AT83" s="70">
        <v>0.70624999999999849</v>
      </c>
      <c r="AU83" s="70">
        <v>0.70694444444444293</v>
      </c>
      <c r="AV83" s="70">
        <v>0.70833333333333182</v>
      </c>
      <c r="AW83" s="70">
        <v>0.7097222222222207</v>
      </c>
      <c r="AX83" s="70">
        <v>0.71111111111110958</v>
      </c>
      <c r="AY83" s="70">
        <v>0.71180555555555403</v>
      </c>
      <c r="AZ83" s="70">
        <v>0.71249999999999847</v>
      </c>
      <c r="BA83" s="70">
        <v>0.71319444444444291</v>
      </c>
      <c r="BB83" s="70">
        <v>0.71388888888888735</v>
      </c>
      <c r="BC83" s="70">
        <v>0.71527777777777624</v>
      </c>
      <c r="BD83" s="70">
        <v>0.71736111111110956</v>
      </c>
      <c r="BE83" s="70"/>
      <c r="BF83" s="70"/>
      <c r="BG83" s="70"/>
      <c r="BH83" s="70">
        <v>0.72083333333333177</v>
      </c>
      <c r="BI83" s="70"/>
      <c r="BJ83" s="70"/>
      <c r="BK83" s="70"/>
      <c r="BL83" s="70"/>
      <c r="BM83" s="70"/>
      <c r="BN83" s="70"/>
      <c r="BO83" s="68"/>
      <c r="BP83" s="68"/>
    </row>
    <row r="84" spans="1:68">
      <c r="A84" s="82" t="s">
        <v>5</v>
      </c>
      <c r="B84" s="83">
        <v>0</v>
      </c>
      <c r="C84" s="84">
        <v>4.84</v>
      </c>
      <c r="D84" s="86" t="s">
        <v>14</v>
      </c>
      <c r="E84" s="68">
        <v>483</v>
      </c>
      <c r="F84" s="68"/>
      <c r="G84" s="68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>
        <v>0.68819444444444289</v>
      </c>
      <c r="W84" s="70">
        <v>0.68888888888888733</v>
      </c>
      <c r="X84" s="70">
        <v>0.68958333333333188</v>
      </c>
      <c r="Y84" s="70">
        <v>0.69027777777777621</v>
      </c>
      <c r="Z84" s="70">
        <v>0.69097222222222077</v>
      </c>
      <c r="AA84" s="70">
        <v>0.69166666666666521</v>
      </c>
      <c r="AB84" s="70">
        <v>0.69236111111110965</v>
      </c>
      <c r="AC84" s="70">
        <v>0.69305555555555409</v>
      </c>
      <c r="AD84" s="70">
        <v>0.69444444444444287</v>
      </c>
      <c r="AE84" s="70">
        <v>0.69513888888888731</v>
      </c>
      <c r="AF84" s="70">
        <v>0.69930555555555396</v>
      </c>
      <c r="AG84" s="70">
        <v>0.70069444444444284</v>
      </c>
      <c r="AH84" s="70">
        <v>0.70208333333333173</v>
      </c>
      <c r="AI84" s="71"/>
      <c r="AJ84" s="82" t="s">
        <v>5</v>
      </c>
      <c r="AK84" s="83">
        <v>0</v>
      </c>
      <c r="AL84" s="84">
        <v>5.22</v>
      </c>
      <c r="AM84" s="87" t="s">
        <v>14</v>
      </c>
      <c r="AN84" s="68">
        <v>483</v>
      </c>
      <c r="AO84" s="70">
        <v>0.70277777777777617</v>
      </c>
      <c r="AP84" s="70">
        <v>0.70416666666666505</v>
      </c>
      <c r="AQ84" s="70">
        <v>0.70555555555555394</v>
      </c>
      <c r="AR84" s="70">
        <v>0.70902777777777615</v>
      </c>
      <c r="AS84" s="70">
        <v>0.71111111111110947</v>
      </c>
      <c r="AT84" s="70">
        <v>0.71180555555555403</v>
      </c>
      <c r="AU84" s="70">
        <v>0.71249999999999847</v>
      </c>
      <c r="AV84" s="70">
        <v>0.71388888888888735</v>
      </c>
      <c r="AW84" s="70">
        <v>0.71527777777777624</v>
      </c>
      <c r="AX84" s="70">
        <v>0.71666666666666512</v>
      </c>
      <c r="AY84" s="70">
        <v>0.71736111111110956</v>
      </c>
      <c r="AZ84" s="70">
        <v>0.718055555555554</v>
      </c>
      <c r="BA84" s="70">
        <v>0.71874999999999845</v>
      </c>
      <c r="BB84" s="70">
        <v>0.71944444444444289</v>
      </c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68"/>
      <c r="BP84" s="68"/>
    </row>
    <row r="85" spans="1:68">
      <c r="A85" s="82" t="s">
        <v>5</v>
      </c>
      <c r="B85" s="83">
        <v>0</v>
      </c>
      <c r="C85" s="84">
        <v>7.48</v>
      </c>
      <c r="D85" s="86" t="s">
        <v>4</v>
      </c>
      <c r="E85" s="68">
        <v>479</v>
      </c>
      <c r="F85" s="68"/>
      <c r="G85" s="68"/>
      <c r="H85" s="70">
        <v>0.67986111111110969</v>
      </c>
      <c r="I85" s="70"/>
      <c r="J85" s="70"/>
      <c r="K85" s="70"/>
      <c r="L85" s="70">
        <v>0.68194444444444302</v>
      </c>
      <c r="M85" s="70"/>
      <c r="N85" s="70">
        <v>0.68402777777777635</v>
      </c>
      <c r="O85" s="70">
        <v>0.68472222222222079</v>
      </c>
      <c r="P85" s="70">
        <v>0.68680555555555411</v>
      </c>
      <c r="Q85" s="70">
        <v>0.68749999999999867</v>
      </c>
      <c r="R85" s="70">
        <v>0.68819444444444311</v>
      </c>
      <c r="S85" s="70">
        <v>0.68958333333333199</v>
      </c>
      <c r="T85" s="70">
        <v>0.69027777777777644</v>
      </c>
      <c r="U85" s="70">
        <v>0.69236111111110976</v>
      </c>
      <c r="V85" s="70">
        <v>0.69374999999999842</v>
      </c>
      <c r="W85" s="70">
        <v>0.69444444444444287</v>
      </c>
      <c r="X85" s="70">
        <v>0.69513888888888742</v>
      </c>
      <c r="Y85" s="70">
        <v>0.69583333333333175</v>
      </c>
      <c r="Z85" s="70">
        <v>0.6965277777777763</v>
      </c>
      <c r="AA85" s="70">
        <v>0.69722222222222074</v>
      </c>
      <c r="AB85" s="70">
        <v>0.69791666666666519</v>
      </c>
      <c r="AC85" s="70">
        <v>0.69861111111110963</v>
      </c>
      <c r="AD85" s="70">
        <v>0.6999999999999984</v>
      </c>
      <c r="AE85" s="70">
        <v>0.70069444444444284</v>
      </c>
      <c r="AF85" s="70">
        <v>0.7048611111111095</v>
      </c>
      <c r="AG85" s="70">
        <v>0.70624999999999838</v>
      </c>
      <c r="AH85" s="70">
        <v>0.70763888888888726</v>
      </c>
      <c r="AI85" s="71"/>
      <c r="AJ85" s="82" t="s">
        <v>5</v>
      </c>
      <c r="AK85" s="83">
        <v>0</v>
      </c>
      <c r="AL85" s="84">
        <v>8.9700000000000006</v>
      </c>
      <c r="AM85" s="87" t="s">
        <v>4</v>
      </c>
      <c r="AN85" s="68">
        <v>479</v>
      </c>
      <c r="AO85" s="70">
        <v>0.70833333333333171</v>
      </c>
      <c r="AP85" s="70">
        <v>0.70972222222222059</v>
      </c>
      <c r="AQ85" s="70">
        <v>0.71111111111110947</v>
      </c>
      <c r="AR85" s="70">
        <v>0.71458333333333168</v>
      </c>
      <c r="AS85" s="70">
        <v>0.71666666666666501</v>
      </c>
      <c r="AT85" s="70">
        <v>0.71736111111110956</v>
      </c>
      <c r="AU85" s="70">
        <v>0.718055555555554</v>
      </c>
      <c r="AV85" s="70">
        <v>0.71944444444444289</v>
      </c>
      <c r="AW85" s="70">
        <v>0.72083333333333177</v>
      </c>
      <c r="AX85" s="70">
        <v>0.72222222222222066</v>
      </c>
      <c r="AY85" s="70">
        <v>0.7229166666666651</v>
      </c>
      <c r="AZ85" s="70">
        <v>0.72361111111110954</v>
      </c>
      <c r="BA85" s="70">
        <v>0.72430555555555398</v>
      </c>
      <c r="BB85" s="70">
        <v>0.72499999999999842</v>
      </c>
      <c r="BC85" s="70"/>
      <c r="BD85" s="70"/>
      <c r="BE85" s="70">
        <v>0.72569444444444287</v>
      </c>
      <c r="BF85" s="70">
        <v>0.7263888888888872</v>
      </c>
      <c r="BG85" s="70">
        <v>0.72708333333333175</v>
      </c>
      <c r="BH85" s="70"/>
      <c r="BI85" s="70">
        <v>0.72777777777777619</v>
      </c>
      <c r="BJ85" s="70">
        <v>0.72847222222222063</v>
      </c>
      <c r="BK85" s="70">
        <v>0.72916666666666508</v>
      </c>
      <c r="BL85" s="70">
        <v>0.72986111111110952</v>
      </c>
      <c r="BM85" s="70"/>
      <c r="BN85" s="70"/>
      <c r="BO85" s="68"/>
      <c r="BP85" s="68"/>
    </row>
    <row r="86" spans="1:68">
      <c r="A86" s="82" t="s">
        <v>5</v>
      </c>
      <c r="B86" s="83">
        <v>0</v>
      </c>
      <c r="C86" s="84">
        <v>6.7</v>
      </c>
      <c r="D86" s="86" t="s">
        <v>15</v>
      </c>
      <c r="E86" s="68">
        <v>481</v>
      </c>
      <c r="F86" s="68"/>
      <c r="G86" s="68"/>
      <c r="H86" s="70"/>
      <c r="I86" s="70"/>
      <c r="J86" s="70"/>
      <c r="K86" s="70"/>
      <c r="L86" s="70"/>
      <c r="M86" s="70">
        <v>0.69236111111110965</v>
      </c>
      <c r="N86" s="70">
        <v>0.69374999999999853</v>
      </c>
      <c r="O86" s="70">
        <v>0.69583333333333186</v>
      </c>
      <c r="P86" s="70">
        <v>0.69791666666666519</v>
      </c>
      <c r="Q86" s="70"/>
      <c r="R86" s="70"/>
      <c r="S86" s="70"/>
      <c r="T86" s="70"/>
      <c r="U86" s="70"/>
      <c r="V86" s="70">
        <v>0.69930555555555396</v>
      </c>
      <c r="W86" s="70">
        <v>0.6999999999999984</v>
      </c>
      <c r="X86" s="70">
        <v>0.70069444444444295</v>
      </c>
      <c r="Y86" s="70">
        <v>0.70138888888888729</v>
      </c>
      <c r="Z86" s="70">
        <v>0.70208333333333184</v>
      </c>
      <c r="AA86" s="70">
        <v>0.70277777777777628</v>
      </c>
      <c r="AB86" s="70">
        <v>0.70347222222222072</v>
      </c>
      <c r="AC86" s="70">
        <v>0.70416666666666516</v>
      </c>
      <c r="AD86" s="70">
        <v>0.70555555555555394</v>
      </c>
      <c r="AE86" s="70">
        <v>0.70624999999999838</v>
      </c>
      <c r="AF86" s="70">
        <v>0.71041666666666503</v>
      </c>
      <c r="AG86" s="70">
        <v>0.71180555555555391</v>
      </c>
      <c r="AH86" s="70">
        <v>0.7131944444444428</v>
      </c>
      <c r="AI86" s="71"/>
      <c r="AJ86" s="82" t="s">
        <v>5</v>
      </c>
      <c r="AK86" s="83">
        <v>0</v>
      </c>
      <c r="AL86" s="84">
        <v>7.16</v>
      </c>
      <c r="AM86" s="87" t="s">
        <v>15</v>
      </c>
      <c r="AN86" s="68">
        <v>481</v>
      </c>
      <c r="AO86" s="70">
        <v>0.71388888888888724</v>
      </c>
      <c r="AP86" s="70">
        <v>0.71527777777777612</v>
      </c>
      <c r="AQ86" s="70">
        <v>0.71666666666666501</v>
      </c>
      <c r="AR86" s="70">
        <v>0.72013888888888722</v>
      </c>
      <c r="AS86" s="70">
        <v>0.72222222222222054</v>
      </c>
      <c r="AT86" s="70">
        <v>0.7229166666666651</v>
      </c>
      <c r="AU86" s="70">
        <v>0.72361111111110954</v>
      </c>
      <c r="AV86" s="70">
        <v>0.72499999999999842</v>
      </c>
      <c r="AW86" s="70">
        <v>0.72638888888888731</v>
      </c>
      <c r="AX86" s="70">
        <v>0.72777777777777619</v>
      </c>
      <c r="AY86" s="70">
        <v>0.72847222222222063</v>
      </c>
      <c r="AZ86" s="70">
        <v>0.72916666666666508</v>
      </c>
      <c r="BA86" s="70">
        <v>0.72986111111110952</v>
      </c>
      <c r="BB86" s="70">
        <v>0.73055555555555396</v>
      </c>
      <c r="BC86" s="70">
        <v>0.73194444444444284</v>
      </c>
      <c r="BD86" s="70">
        <v>0.73402777777777617</v>
      </c>
      <c r="BE86" s="70"/>
      <c r="BF86" s="70"/>
      <c r="BG86" s="70"/>
      <c r="BH86" s="70">
        <v>0.73749999999999838</v>
      </c>
      <c r="BI86" s="70"/>
      <c r="BJ86" s="70"/>
      <c r="BK86" s="70"/>
      <c r="BL86" s="70"/>
      <c r="BM86" s="70"/>
      <c r="BN86" s="70"/>
      <c r="BO86" s="68"/>
      <c r="BP86" s="68"/>
    </row>
    <row r="87" spans="1:68">
      <c r="A87" s="82" t="s">
        <v>5</v>
      </c>
      <c r="B87" s="83">
        <v>0</v>
      </c>
      <c r="C87" s="84">
        <v>4.84</v>
      </c>
      <c r="D87" s="86" t="s">
        <v>14</v>
      </c>
      <c r="E87" s="68">
        <v>480</v>
      </c>
      <c r="F87" s="68"/>
      <c r="G87" s="68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>
        <v>0.7048611111111095</v>
      </c>
      <c r="W87" s="70">
        <v>0.70555555555555394</v>
      </c>
      <c r="X87" s="70">
        <v>0.70624999999999849</v>
      </c>
      <c r="Y87" s="70">
        <v>0.70694444444444282</v>
      </c>
      <c r="Z87" s="70">
        <v>0.70763888888888737</v>
      </c>
      <c r="AA87" s="70">
        <v>0.70833333333333182</v>
      </c>
      <c r="AB87" s="70">
        <v>0.70902777777777626</v>
      </c>
      <c r="AC87" s="70">
        <v>0.7097222222222207</v>
      </c>
      <c r="AD87" s="70">
        <v>0.71111111111110947</v>
      </c>
      <c r="AE87" s="70">
        <v>0.71180555555555391</v>
      </c>
      <c r="AF87" s="70">
        <v>0.71597222222222057</v>
      </c>
      <c r="AG87" s="70">
        <v>0.71736111111110945</v>
      </c>
      <c r="AH87" s="70">
        <v>0.71874999999999833</v>
      </c>
      <c r="AI87" s="71"/>
      <c r="AJ87" s="82" t="s">
        <v>5</v>
      </c>
      <c r="AK87" s="83">
        <v>0</v>
      </c>
      <c r="AL87" s="84">
        <v>5.22</v>
      </c>
      <c r="AM87" s="87" t="s">
        <v>14</v>
      </c>
      <c r="AN87" s="68">
        <v>480</v>
      </c>
      <c r="AO87" s="70">
        <v>0.71944444444444278</v>
      </c>
      <c r="AP87" s="70">
        <v>0.72083333333333166</v>
      </c>
      <c r="AQ87" s="70">
        <v>0.72222222222222054</v>
      </c>
      <c r="AR87" s="70">
        <v>0.72569444444444275</v>
      </c>
      <c r="AS87" s="70">
        <v>0.72777777777777608</v>
      </c>
      <c r="AT87" s="70">
        <v>0.72847222222222063</v>
      </c>
      <c r="AU87" s="70">
        <v>0.72916666666666508</v>
      </c>
      <c r="AV87" s="70">
        <v>0.73055555555555396</v>
      </c>
      <c r="AW87" s="70">
        <v>0.73194444444444284</v>
      </c>
      <c r="AX87" s="70">
        <v>0.73333333333333173</v>
      </c>
      <c r="AY87" s="70">
        <v>0.73402777777777617</v>
      </c>
      <c r="AZ87" s="70">
        <v>0.73472222222222061</v>
      </c>
      <c r="BA87" s="70">
        <v>0.73541666666666505</v>
      </c>
      <c r="BB87" s="70">
        <v>0.7361111111111095</v>
      </c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68"/>
      <c r="BP87" s="68"/>
    </row>
    <row r="88" spans="1:68">
      <c r="A88" s="82" t="s">
        <v>5</v>
      </c>
      <c r="B88" s="83">
        <v>0</v>
      </c>
      <c r="C88" s="84">
        <v>7.48</v>
      </c>
      <c r="D88" s="86" t="s">
        <v>4</v>
      </c>
      <c r="E88" s="68">
        <v>482</v>
      </c>
      <c r="F88" s="68"/>
      <c r="G88" s="70"/>
      <c r="H88" s="70">
        <v>0.6965277777777763</v>
      </c>
      <c r="I88" s="70"/>
      <c r="J88" s="70"/>
      <c r="K88" s="70"/>
      <c r="L88" s="70">
        <v>0.69861111111110963</v>
      </c>
      <c r="M88" s="70"/>
      <c r="N88" s="70">
        <v>0.70069444444444295</v>
      </c>
      <c r="O88" s="70">
        <v>0.7013888888888874</v>
      </c>
      <c r="P88" s="70">
        <v>0.70347222222222072</v>
      </c>
      <c r="Q88" s="70">
        <v>0.70416666666666528</v>
      </c>
      <c r="R88" s="70">
        <v>0.70486111111110972</v>
      </c>
      <c r="S88" s="70">
        <v>0.7062499999999986</v>
      </c>
      <c r="T88" s="70">
        <v>0.70694444444444304</v>
      </c>
      <c r="U88" s="70">
        <v>0.70902777777777637</v>
      </c>
      <c r="V88" s="70">
        <v>0.71041666666666503</v>
      </c>
      <c r="W88" s="70">
        <v>0.71111111111110947</v>
      </c>
      <c r="X88" s="70">
        <v>0.71180555555555403</v>
      </c>
      <c r="Y88" s="70">
        <v>0.71249999999999836</v>
      </c>
      <c r="Z88" s="70">
        <v>0.71319444444444291</v>
      </c>
      <c r="AA88" s="70">
        <v>0.71388888888888735</v>
      </c>
      <c r="AB88" s="70">
        <v>0.71458333333333179</v>
      </c>
      <c r="AC88" s="70">
        <v>0.71527777777777624</v>
      </c>
      <c r="AD88" s="70">
        <v>0.71666666666666501</v>
      </c>
      <c r="AE88" s="70">
        <v>0.71736111111110945</v>
      </c>
      <c r="AF88" s="70">
        <v>0.7215277777777761</v>
      </c>
      <c r="AG88" s="70">
        <v>0.72291666666666499</v>
      </c>
      <c r="AH88" s="70">
        <v>0.72430555555555387</v>
      </c>
      <c r="AI88" s="71"/>
      <c r="AJ88" s="82" t="s">
        <v>5</v>
      </c>
      <c r="AK88" s="83">
        <v>0</v>
      </c>
      <c r="AL88" s="84">
        <v>8.9700000000000006</v>
      </c>
      <c r="AM88" s="87" t="s">
        <v>4</v>
      </c>
      <c r="AN88" s="68">
        <v>482</v>
      </c>
      <c r="AO88" s="70">
        <v>0.72499999999999831</v>
      </c>
      <c r="AP88" s="70">
        <v>0.7263888888888872</v>
      </c>
      <c r="AQ88" s="70">
        <v>0.72777777777777608</v>
      </c>
      <c r="AR88" s="70">
        <v>0.73124999999999829</v>
      </c>
      <c r="AS88" s="70">
        <v>0.73333333333333162</v>
      </c>
      <c r="AT88" s="70">
        <v>0.73402777777777617</v>
      </c>
      <c r="AU88" s="70">
        <v>0.73472222222222061</v>
      </c>
      <c r="AV88" s="70">
        <v>0.7361111111111095</v>
      </c>
      <c r="AW88" s="70">
        <v>0.73749999999999838</v>
      </c>
      <c r="AX88" s="70">
        <v>0.73888888888888726</v>
      </c>
      <c r="AY88" s="70">
        <v>0.73958333333333171</v>
      </c>
      <c r="AZ88" s="70">
        <v>0.74027777777777615</v>
      </c>
      <c r="BA88" s="70">
        <v>0.74097222222222059</v>
      </c>
      <c r="BB88" s="70">
        <v>0.74166666666666503</v>
      </c>
      <c r="BC88" s="70"/>
      <c r="BD88" s="70"/>
      <c r="BE88" s="70">
        <v>0.74236111111110947</v>
      </c>
      <c r="BF88" s="70">
        <v>0.7430555555555538</v>
      </c>
      <c r="BG88" s="70">
        <v>0.74374999999999836</v>
      </c>
      <c r="BH88" s="70"/>
      <c r="BI88" s="70">
        <v>0.7444444444444428</v>
      </c>
      <c r="BJ88" s="70">
        <v>0.74513888888888724</v>
      </c>
      <c r="BK88" s="70">
        <v>0.74583333333333168</v>
      </c>
      <c r="BL88" s="70">
        <v>0.74652777777777612</v>
      </c>
      <c r="BM88" s="70"/>
      <c r="BN88" s="70"/>
      <c r="BO88" s="68"/>
      <c r="BP88" s="68"/>
    </row>
    <row r="89" spans="1:68">
      <c r="A89" s="82" t="s">
        <v>5</v>
      </c>
      <c r="B89" s="83">
        <v>0</v>
      </c>
      <c r="C89" s="84">
        <v>6.7</v>
      </c>
      <c r="D89" s="86" t="s">
        <v>15</v>
      </c>
      <c r="E89" s="68">
        <v>484</v>
      </c>
      <c r="F89" s="68"/>
      <c r="G89" s="70"/>
      <c r="H89" s="70"/>
      <c r="I89" s="70"/>
      <c r="J89" s="70"/>
      <c r="K89" s="70"/>
      <c r="L89" s="70"/>
      <c r="M89" s="70">
        <v>0.70902777777777626</v>
      </c>
      <c r="N89" s="70">
        <v>0.71041666666666514</v>
      </c>
      <c r="O89" s="70">
        <v>0.71249999999999847</v>
      </c>
      <c r="P89" s="70">
        <v>0.71458333333333179</v>
      </c>
      <c r="Q89" s="70"/>
      <c r="R89" s="70"/>
      <c r="S89" s="70"/>
      <c r="T89" s="70"/>
      <c r="U89" s="70"/>
      <c r="V89" s="70">
        <v>0.71597222222222057</v>
      </c>
      <c r="W89" s="70">
        <v>0.71666666666666501</v>
      </c>
      <c r="X89" s="70">
        <v>0.71736111111110956</v>
      </c>
      <c r="Y89" s="70">
        <v>0.71805555555555389</v>
      </c>
      <c r="Z89" s="70">
        <v>0.71874999999999845</v>
      </c>
      <c r="AA89" s="70">
        <v>0.71944444444444289</v>
      </c>
      <c r="AB89" s="70">
        <v>0.72013888888888733</v>
      </c>
      <c r="AC89" s="70">
        <v>0.72083333333333177</v>
      </c>
      <c r="AD89" s="70">
        <v>0.72222222222222054</v>
      </c>
      <c r="AE89" s="70">
        <v>0.72291666666666499</v>
      </c>
      <c r="AF89" s="70">
        <v>0.72708333333333164</v>
      </c>
      <c r="AG89" s="70">
        <v>0.72847222222222052</v>
      </c>
      <c r="AH89" s="70">
        <v>0.72986111111110941</v>
      </c>
      <c r="AI89" s="71"/>
      <c r="AJ89" s="82" t="s">
        <v>5</v>
      </c>
      <c r="AK89" s="83">
        <v>0</v>
      </c>
      <c r="AL89" s="84">
        <v>7.16</v>
      </c>
      <c r="AM89" s="87" t="s">
        <v>15</v>
      </c>
      <c r="AN89" s="68">
        <v>484</v>
      </c>
      <c r="AO89" s="70">
        <v>0.73055555555555385</v>
      </c>
      <c r="AP89" s="70">
        <v>0.73194444444444273</v>
      </c>
      <c r="AQ89" s="70">
        <v>0.73333333333333162</v>
      </c>
      <c r="AR89" s="70">
        <v>0.73680555555555383</v>
      </c>
      <c r="AS89" s="70">
        <v>0.73888888888888715</v>
      </c>
      <c r="AT89" s="70">
        <v>0.73958333333333171</v>
      </c>
      <c r="AU89" s="70">
        <v>0.74027777777777615</v>
      </c>
      <c r="AV89" s="70">
        <v>0.74166666666666503</v>
      </c>
      <c r="AW89" s="70">
        <v>0.74305555555555391</v>
      </c>
      <c r="AX89" s="70">
        <v>0.7444444444444428</v>
      </c>
      <c r="AY89" s="70">
        <v>0.74513888888888724</v>
      </c>
      <c r="AZ89" s="70">
        <v>0.74583333333333168</v>
      </c>
      <c r="BA89" s="70">
        <v>0.74652777777777612</v>
      </c>
      <c r="BB89" s="70">
        <v>0.74722222222222057</v>
      </c>
      <c r="BC89" s="70">
        <v>0.74861111111110945</v>
      </c>
      <c r="BD89" s="70">
        <v>0.75069444444444278</v>
      </c>
      <c r="BE89" s="70"/>
      <c r="BF89" s="70"/>
      <c r="BG89" s="70"/>
      <c r="BH89" s="70">
        <v>0.75416666666666499</v>
      </c>
      <c r="BI89" s="70"/>
      <c r="BJ89" s="70"/>
      <c r="BK89" s="70"/>
      <c r="BL89" s="70"/>
      <c r="BM89" s="70"/>
      <c r="BN89" s="70"/>
      <c r="BO89" s="68"/>
      <c r="BP89" s="68"/>
    </row>
    <row r="90" spans="1:68">
      <c r="A90" s="82" t="s">
        <v>5</v>
      </c>
      <c r="B90" s="83">
        <v>0</v>
      </c>
      <c r="C90" s="84">
        <v>4.84</v>
      </c>
      <c r="D90" s="86" t="s">
        <v>14</v>
      </c>
      <c r="E90" s="68">
        <v>483</v>
      </c>
      <c r="F90" s="68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>
        <v>0.7215277777777761</v>
      </c>
      <c r="W90" s="70">
        <v>0.72222222222222054</v>
      </c>
      <c r="X90" s="70">
        <v>0.7229166666666651</v>
      </c>
      <c r="Y90" s="70">
        <v>0.72361111111110943</v>
      </c>
      <c r="Z90" s="70">
        <v>0.72430555555555398</v>
      </c>
      <c r="AA90" s="70">
        <v>0.72499999999999842</v>
      </c>
      <c r="AB90" s="70">
        <v>0.72569444444444287</v>
      </c>
      <c r="AC90" s="70">
        <v>0.72638888888888731</v>
      </c>
      <c r="AD90" s="70">
        <v>0.72777777777777608</v>
      </c>
      <c r="AE90" s="70">
        <v>0.72847222222222052</v>
      </c>
      <c r="AF90" s="70">
        <v>0.73263888888888717</v>
      </c>
      <c r="AG90" s="70">
        <v>0.73402777777777606</v>
      </c>
      <c r="AH90" s="70">
        <v>0.73541666666666494</v>
      </c>
      <c r="AI90" s="71"/>
      <c r="AJ90" s="82" t="s">
        <v>5</v>
      </c>
      <c r="AK90" s="83">
        <v>0</v>
      </c>
      <c r="AL90" s="84">
        <v>5.22</v>
      </c>
      <c r="AM90" s="87" t="s">
        <v>14</v>
      </c>
      <c r="AN90" s="68">
        <v>483</v>
      </c>
      <c r="AO90" s="70">
        <v>0.73611111111110938</v>
      </c>
      <c r="AP90" s="70">
        <v>0.73749999999999827</v>
      </c>
      <c r="AQ90" s="70">
        <v>0.73888888888888715</v>
      </c>
      <c r="AR90" s="70">
        <v>0.74236111111110936</v>
      </c>
      <c r="AS90" s="70">
        <v>0.74444444444444269</v>
      </c>
      <c r="AT90" s="70">
        <v>0.74513888888888724</v>
      </c>
      <c r="AU90" s="70">
        <v>0.74583333333333168</v>
      </c>
      <c r="AV90" s="70">
        <v>0.74722222222222057</v>
      </c>
      <c r="AW90" s="70">
        <v>0.74861111111110945</v>
      </c>
      <c r="AX90" s="70">
        <v>0.74999999999999833</v>
      </c>
      <c r="AY90" s="70">
        <v>0.75069444444444278</v>
      </c>
      <c r="AZ90" s="70">
        <v>0.75138888888888722</v>
      </c>
      <c r="BA90" s="70">
        <v>0.75208333333333166</v>
      </c>
      <c r="BB90" s="70">
        <v>0.7527777777777761</v>
      </c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68"/>
      <c r="BP90" s="68"/>
    </row>
    <row r="91" spans="1:68">
      <c r="A91" s="82" t="s">
        <v>5</v>
      </c>
      <c r="B91" s="83">
        <v>0</v>
      </c>
      <c r="C91" s="84">
        <v>7.48</v>
      </c>
      <c r="D91" s="86" t="s">
        <v>4</v>
      </c>
      <c r="E91" s="68">
        <v>485</v>
      </c>
      <c r="F91" s="68"/>
      <c r="G91" s="70"/>
      <c r="H91" s="70">
        <v>0.71319444444444291</v>
      </c>
      <c r="I91" s="70"/>
      <c r="J91" s="70"/>
      <c r="K91" s="70"/>
      <c r="L91" s="70">
        <v>0.71527777777777624</v>
      </c>
      <c r="M91" s="70"/>
      <c r="N91" s="70">
        <v>0.71736111111110956</v>
      </c>
      <c r="O91" s="70">
        <v>0.718055555555554</v>
      </c>
      <c r="P91" s="70">
        <v>0.72013888888888733</v>
      </c>
      <c r="Q91" s="70">
        <v>0.72083333333333188</v>
      </c>
      <c r="R91" s="70">
        <v>0.72152777777777632</v>
      </c>
      <c r="S91" s="70">
        <v>0.72291666666666521</v>
      </c>
      <c r="T91" s="70">
        <v>0.72361111111110965</v>
      </c>
      <c r="U91" s="70">
        <v>0.72569444444444298</v>
      </c>
      <c r="V91" s="70">
        <v>0.72708333333333164</v>
      </c>
      <c r="W91" s="70">
        <v>0.72777777777777608</v>
      </c>
      <c r="X91" s="70">
        <v>0.72847222222222063</v>
      </c>
      <c r="Y91" s="70">
        <v>0.72916666666666496</v>
      </c>
      <c r="Z91" s="70">
        <v>0.72986111111110952</v>
      </c>
      <c r="AA91" s="70">
        <v>0.73055555555555396</v>
      </c>
      <c r="AB91" s="70">
        <v>0.7312499999999984</v>
      </c>
      <c r="AC91" s="70">
        <v>0.73194444444444284</v>
      </c>
      <c r="AD91" s="70">
        <v>0.73333333333333162</v>
      </c>
      <c r="AE91" s="70">
        <v>0.73402777777777606</v>
      </c>
      <c r="AF91" s="70">
        <v>0.73819444444444271</v>
      </c>
      <c r="AG91" s="70">
        <v>0.73958333333333159</v>
      </c>
      <c r="AH91" s="70">
        <v>0.74097222222222048</v>
      </c>
      <c r="AI91" s="71"/>
      <c r="AJ91" s="82" t="s">
        <v>5</v>
      </c>
      <c r="AK91" s="83">
        <v>0</v>
      </c>
      <c r="AL91" s="84">
        <v>8.9700000000000006</v>
      </c>
      <c r="AM91" s="87" t="s">
        <v>4</v>
      </c>
      <c r="AN91" s="68">
        <v>485</v>
      </c>
      <c r="AO91" s="70">
        <v>0.74166666666666492</v>
      </c>
      <c r="AP91" s="70">
        <v>0.7430555555555538</v>
      </c>
      <c r="AQ91" s="70">
        <v>0.74444444444444269</v>
      </c>
      <c r="AR91" s="70">
        <v>0.7479166666666649</v>
      </c>
      <c r="AS91" s="70">
        <v>0.74999999999999822</v>
      </c>
      <c r="AT91" s="70">
        <v>0.75069444444444278</v>
      </c>
      <c r="AU91" s="70">
        <v>0.75138888888888722</v>
      </c>
      <c r="AV91" s="70">
        <v>0.7527777777777761</v>
      </c>
      <c r="AW91" s="70">
        <v>0.75416666666666499</v>
      </c>
      <c r="AX91" s="70">
        <v>0.75555555555555387</v>
      </c>
      <c r="AY91" s="70">
        <v>0.75624999999999831</v>
      </c>
      <c r="AZ91" s="70">
        <v>0.75694444444444275</v>
      </c>
      <c r="BA91" s="70">
        <v>0.7576388888888872</v>
      </c>
      <c r="BB91" s="70">
        <v>0.75833333333333164</v>
      </c>
      <c r="BC91" s="70"/>
      <c r="BD91" s="70"/>
      <c r="BE91" s="70">
        <v>0.75902777777777608</v>
      </c>
      <c r="BF91" s="70">
        <v>0.75972222222222041</v>
      </c>
      <c r="BG91" s="70">
        <v>0.76041666666666496</v>
      </c>
      <c r="BH91" s="70"/>
      <c r="BI91" s="70">
        <v>0.76111111111110941</v>
      </c>
      <c r="BJ91" s="70">
        <v>0.76180555555555385</v>
      </c>
      <c r="BK91" s="70">
        <v>0.76249999999999829</v>
      </c>
      <c r="BL91" s="70">
        <v>0.76319444444444273</v>
      </c>
      <c r="BM91" s="70"/>
      <c r="BN91" s="70"/>
      <c r="BO91" s="68"/>
      <c r="BP91" s="68"/>
    </row>
    <row r="92" spans="1:68">
      <c r="A92" s="82" t="s">
        <v>5</v>
      </c>
      <c r="B92" s="83">
        <v>0</v>
      </c>
      <c r="C92" s="84">
        <v>6.7</v>
      </c>
      <c r="D92" s="86" t="s">
        <v>15</v>
      </c>
      <c r="E92" s="68">
        <v>478</v>
      </c>
      <c r="F92" s="68"/>
      <c r="G92" s="70"/>
      <c r="H92" s="70"/>
      <c r="I92" s="70"/>
      <c r="J92" s="70"/>
      <c r="K92" s="70"/>
      <c r="L92" s="70"/>
      <c r="M92" s="70">
        <v>0.72569444444444287</v>
      </c>
      <c r="N92" s="70">
        <v>0.72708333333333175</v>
      </c>
      <c r="O92" s="70">
        <v>0.72916666666666508</v>
      </c>
      <c r="P92" s="70">
        <v>0.7312499999999984</v>
      </c>
      <c r="Q92" s="70"/>
      <c r="R92" s="70"/>
      <c r="S92" s="70"/>
      <c r="T92" s="70"/>
      <c r="U92" s="70"/>
      <c r="V92" s="70">
        <v>0.73263888888888717</v>
      </c>
      <c r="W92" s="70">
        <v>0.73333333333333162</v>
      </c>
      <c r="X92" s="70">
        <v>0.73402777777777617</v>
      </c>
      <c r="Y92" s="70">
        <v>0.7347222222222205</v>
      </c>
      <c r="Z92" s="70">
        <v>0.73541666666666505</v>
      </c>
      <c r="AA92" s="70">
        <v>0.7361111111111095</v>
      </c>
      <c r="AB92" s="70">
        <v>0.73680555555555394</v>
      </c>
      <c r="AC92" s="70">
        <v>0.73749999999999838</v>
      </c>
      <c r="AD92" s="70">
        <v>0.73888888888888715</v>
      </c>
      <c r="AE92" s="70">
        <v>0.73958333333333159</v>
      </c>
      <c r="AF92" s="70">
        <v>0.74374999999999825</v>
      </c>
      <c r="AG92" s="70">
        <v>0.74513888888888713</v>
      </c>
      <c r="AH92" s="70">
        <v>0.74652777777777601</v>
      </c>
      <c r="AI92" s="71"/>
      <c r="AJ92" s="82" t="s">
        <v>5</v>
      </c>
      <c r="AK92" s="83">
        <v>0</v>
      </c>
      <c r="AL92" s="84">
        <v>7.16</v>
      </c>
      <c r="AM92" s="87" t="s">
        <v>15</v>
      </c>
      <c r="AN92" s="68">
        <v>478</v>
      </c>
      <c r="AO92" s="70">
        <v>0.74722222222222046</v>
      </c>
      <c r="AP92" s="70">
        <v>0.74861111111110934</v>
      </c>
      <c r="AQ92" s="70">
        <v>0.74999999999999822</v>
      </c>
      <c r="AR92" s="70">
        <v>0.75347222222222043</v>
      </c>
      <c r="AS92" s="70">
        <v>0.75555555555555376</v>
      </c>
      <c r="AT92" s="70">
        <v>0.75624999999999831</v>
      </c>
      <c r="AU92" s="70">
        <v>0.75694444444444275</v>
      </c>
      <c r="AV92" s="70">
        <v>0.75833333333333164</v>
      </c>
      <c r="AW92" s="70">
        <v>0.75972222222222052</v>
      </c>
      <c r="AX92" s="70">
        <v>0.76111111111110941</v>
      </c>
      <c r="AY92" s="70">
        <v>0.76180555555555385</v>
      </c>
      <c r="AZ92" s="70">
        <v>0.76249999999999829</v>
      </c>
      <c r="BA92" s="70">
        <v>0.76319444444444273</v>
      </c>
      <c r="BB92" s="70">
        <v>0.76388888888888717</v>
      </c>
      <c r="BC92" s="70">
        <v>0.76527777777777606</v>
      </c>
      <c r="BD92" s="70">
        <v>0.76736111111110938</v>
      </c>
      <c r="BE92" s="70"/>
      <c r="BF92" s="70"/>
      <c r="BG92" s="70"/>
      <c r="BH92" s="70">
        <v>0.77083333333333159</v>
      </c>
      <c r="BI92" s="70"/>
      <c r="BJ92" s="70"/>
      <c r="BK92" s="70"/>
      <c r="BL92" s="70"/>
      <c r="BM92" s="70"/>
      <c r="BN92" s="70"/>
      <c r="BO92" s="68"/>
      <c r="BP92" s="68"/>
    </row>
    <row r="93" spans="1:68">
      <c r="A93" s="82" t="s">
        <v>5</v>
      </c>
      <c r="B93" s="83">
        <v>0</v>
      </c>
      <c r="C93" s="84">
        <v>4.84</v>
      </c>
      <c r="D93" s="87" t="s">
        <v>14</v>
      </c>
      <c r="E93" s="68">
        <v>480</v>
      </c>
      <c r="F93" s="68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>
        <v>0.73819444444444271</v>
      </c>
      <c r="W93" s="70">
        <v>0.73888888888888715</v>
      </c>
      <c r="X93" s="70">
        <v>0.73958333333333171</v>
      </c>
      <c r="Y93" s="70">
        <v>0.74027777777777604</v>
      </c>
      <c r="Z93" s="70">
        <v>0.74097222222222059</v>
      </c>
      <c r="AA93" s="70">
        <v>0.74166666666666503</v>
      </c>
      <c r="AB93" s="70">
        <v>0.74236111111110947</v>
      </c>
      <c r="AC93" s="70">
        <v>0.74305555555555391</v>
      </c>
      <c r="AD93" s="70">
        <v>0.74444444444444269</v>
      </c>
      <c r="AE93" s="70">
        <v>0.74513888888888713</v>
      </c>
      <c r="AF93" s="70">
        <v>0.74930555555555378</v>
      </c>
      <c r="AG93" s="70">
        <v>0.75069444444444267</v>
      </c>
      <c r="AH93" s="70">
        <v>0.75208333333333155</v>
      </c>
      <c r="AI93" s="71"/>
      <c r="AJ93" s="82" t="s">
        <v>5</v>
      </c>
      <c r="AK93" s="83">
        <v>0</v>
      </c>
      <c r="AL93" s="84">
        <v>5.22</v>
      </c>
      <c r="AM93" s="87" t="s">
        <v>14</v>
      </c>
      <c r="AN93" s="68">
        <v>480</v>
      </c>
      <c r="AO93" s="70">
        <v>0.75277777777777599</v>
      </c>
      <c r="AP93" s="70">
        <v>0.75416666666666488</v>
      </c>
      <c r="AQ93" s="70">
        <v>0.75555555555555376</v>
      </c>
      <c r="AR93" s="70">
        <v>0.75902777777777597</v>
      </c>
      <c r="AS93" s="70">
        <v>0.7611111111111093</v>
      </c>
      <c r="AT93" s="70">
        <v>0.76180555555555385</v>
      </c>
      <c r="AU93" s="70">
        <v>0.76249999999999829</v>
      </c>
      <c r="AV93" s="70">
        <v>0.76388888888888717</v>
      </c>
      <c r="AW93" s="70">
        <v>0.76527777777777606</v>
      </c>
      <c r="AX93" s="70">
        <v>0.76666666666666494</v>
      </c>
      <c r="AY93" s="70">
        <v>0.76736111111110938</v>
      </c>
      <c r="AZ93" s="70">
        <v>0.76805555555555383</v>
      </c>
      <c r="BA93" s="70">
        <v>0.76874999999999827</v>
      </c>
      <c r="BB93" s="70">
        <v>0.76944444444444271</v>
      </c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68"/>
      <c r="BP93" s="68"/>
    </row>
    <row r="94" spans="1:68">
      <c r="A94" s="82" t="s">
        <v>5</v>
      </c>
      <c r="B94" s="83">
        <v>0</v>
      </c>
      <c r="C94" s="84">
        <v>7.48</v>
      </c>
      <c r="D94" s="87" t="s">
        <v>4</v>
      </c>
      <c r="E94" s="68">
        <v>479</v>
      </c>
      <c r="F94" s="68"/>
      <c r="G94" s="70"/>
      <c r="H94" s="70">
        <v>0.72986111111110952</v>
      </c>
      <c r="I94" s="70"/>
      <c r="J94" s="70"/>
      <c r="K94" s="70"/>
      <c r="L94" s="70">
        <v>0.73194444444444284</v>
      </c>
      <c r="M94" s="70"/>
      <c r="N94" s="70">
        <v>0.73402777777777617</v>
      </c>
      <c r="O94" s="70">
        <v>0.73472222222222061</v>
      </c>
      <c r="P94" s="70">
        <v>0.73680555555555394</v>
      </c>
      <c r="Q94" s="70">
        <v>0.73749999999999849</v>
      </c>
      <c r="R94" s="70">
        <v>0.73819444444444293</v>
      </c>
      <c r="S94" s="70">
        <v>0.73958333333333182</v>
      </c>
      <c r="T94" s="70">
        <v>0.74027777777777626</v>
      </c>
      <c r="U94" s="70">
        <v>0.74236111111110958</v>
      </c>
      <c r="V94" s="70">
        <v>0.74374999999999825</v>
      </c>
      <c r="W94" s="70">
        <v>0.74444444444444269</v>
      </c>
      <c r="X94" s="70">
        <v>0.74513888888888724</v>
      </c>
      <c r="Y94" s="70">
        <v>0.74583333333333157</v>
      </c>
      <c r="Z94" s="70">
        <v>0.74652777777777612</v>
      </c>
      <c r="AA94" s="70">
        <v>0.74722222222222057</v>
      </c>
      <c r="AB94" s="70">
        <v>0.74791666666666501</v>
      </c>
      <c r="AC94" s="70">
        <v>0.74861111111110945</v>
      </c>
      <c r="AD94" s="70">
        <v>0.74999999999999822</v>
      </c>
      <c r="AE94" s="70">
        <v>0.75069444444444267</v>
      </c>
      <c r="AF94" s="70">
        <v>0.75486111111110932</v>
      </c>
      <c r="AG94" s="70">
        <v>0.7562499999999982</v>
      </c>
      <c r="AH94" s="70">
        <v>0.75763888888888709</v>
      </c>
      <c r="AI94" s="71"/>
      <c r="AJ94" s="82" t="s">
        <v>5</v>
      </c>
      <c r="AK94" s="83">
        <v>0</v>
      </c>
      <c r="AL94" s="84">
        <v>8.9700000000000006</v>
      </c>
      <c r="AM94" s="87" t="s">
        <v>4</v>
      </c>
      <c r="AN94" s="68">
        <v>479</v>
      </c>
      <c r="AO94" s="70">
        <v>0.75833333333333153</v>
      </c>
      <c r="AP94" s="70">
        <v>0.75972222222222041</v>
      </c>
      <c r="AQ94" s="70">
        <v>0.7611111111111093</v>
      </c>
      <c r="AR94" s="70">
        <v>0.76458333333333151</v>
      </c>
      <c r="AS94" s="70">
        <v>0.76666666666666483</v>
      </c>
      <c r="AT94" s="70">
        <v>0.76736111111110938</v>
      </c>
      <c r="AU94" s="70">
        <v>0.76805555555555383</v>
      </c>
      <c r="AV94" s="70">
        <v>0.76944444444444271</v>
      </c>
      <c r="AW94" s="70">
        <v>0.77083333333333159</v>
      </c>
      <c r="AX94" s="70">
        <v>0.77222222222222048</v>
      </c>
      <c r="AY94" s="70">
        <v>0.77291666666666492</v>
      </c>
      <c r="AZ94" s="70">
        <v>0.77361111111110936</v>
      </c>
      <c r="BA94" s="70">
        <v>0.7743055555555538</v>
      </c>
      <c r="BB94" s="70">
        <v>0.77499999999999825</v>
      </c>
      <c r="BC94" s="70"/>
      <c r="BD94" s="70"/>
      <c r="BE94" s="70">
        <v>0.77569444444444269</v>
      </c>
      <c r="BF94" s="70">
        <v>0.77638888888888702</v>
      </c>
      <c r="BG94" s="70">
        <v>0.77708333333333157</v>
      </c>
      <c r="BH94" s="70"/>
      <c r="BI94" s="70">
        <v>0.77777777777777601</v>
      </c>
      <c r="BJ94" s="70">
        <v>0.77847222222222046</v>
      </c>
      <c r="BK94" s="70">
        <v>0.7791666666666649</v>
      </c>
      <c r="BL94" s="70">
        <v>0.77986111111110934</v>
      </c>
      <c r="BM94" s="70"/>
      <c r="BN94" s="70"/>
      <c r="BO94" s="68"/>
      <c r="BP94" s="68"/>
    </row>
    <row r="95" spans="1:68">
      <c r="A95" s="82" t="s">
        <v>5</v>
      </c>
      <c r="B95" s="83">
        <v>0</v>
      </c>
      <c r="C95" s="84">
        <v>6.7</v>
      </c>
      <c r="D95" s="87" t="s">
        <v>15</v>
      </c>
      <c r="E95" s="68">
        <v>481</v>
      </c>
      <c r="F95" s="68"/>
      <c r="G95" s="70"/>
      <c r="H95" s="70"/>
      <c r="I95" s="70"/>
      <c r="J95" s="70"/>
      <c r="K95" s="70"/>
      <c r="L95" s="70"/>
      <c r="M95" s="70">
        <v>0.74236111111110947</v>
      </c>
      <c r="N95" s="70">
        <v>0.74374999999999836</v>
      </c>
      <c r="O95" s="70">
        <v>0.74583333333333168</v>
      </c>
      <c r="P95" s="70">
        <v>0.74791666666666501</v>
      </c>
      <c r="Q95" s="70"/>
      <c r="R95" s="70"/>
      <c r="S95" s="70"/>
      <c r="T95" s="70"/>
      <c r="U95" s="70"/>
      <c r="V95" s="70">
        <v>0.74930555555555378</v>
      </c>
      <c r="W95" s="70">
        <v>0.74999999999999822</v>
      </c>
      <c r="X95" s="70">
        <v>0.75069444444444278</v>
      </c>
      <c r="Y95" s="70">
        <v>0.75138888888888711</v>
      </c>
      <c r="Z95" s="70">
        <v>0.75208333333333166</v>
      </c>
      <c r="AA95" s="70">
        <v>0.7527777777777761</v>
      </c>
      <c r="AB95" s="70">
        <v>0.75347222222222054</v>
      </c>
      <c r="AC95" s="70">
        <v>0.75416666666666499</v>
      </c>
      <c r="AD95" s="70">
        <v>0.75555555555555376</v>
      </c>
      <c r="AE95" s="70">
        <v>0.7562499999999982</v>
      </c>
      <c r="AF95" s="70">
        <v>0.76041666666666485</v>
      </c>
      <c r="AG95" s="70">
        <v>0.76180555555555374</v>
      </c>
      <c r="AH95" s="70">
        <v>0.76319444444444262</v>
      </c>
      <c r="AI95" s="71"/>
      <c r="AJ95" s="82" t="s">
        <v>5</v>
      </c>
      <c r="AK95" s="83">
        <v>0</v>
      </c>
      <c r="AL95" s="84">
        <v>7.16</v>
      </c>
      <c r="AM95" s="87" t="s">
        <v>15</v>
      </c>
      <c r="AN95" s="68">
        <v>481</v>
      </c>
      <c r="AO95" s="70">
        <v>0.76388888888888706</v>
      </c>
      <c r="AP95" s="70">
        <v>0.76527777777777595</v>
      </c>
      <c r="AQ95" s="70">
        <v>0.76666666666666483</v>
      </c>
      <c r="AR95" s="70">
        <v>0.77013888888888704</v>
      </c>
      <c r="AS95" s="70">
        <v>0.77222222222222037</v>
      </c>
      <c r="AT95" s="70">
        <v>0.77291666666666492</v>
      </c>
      <c r="AU95" s="70">
        <v>0.77361111111110936</v>
      </c>
      <c r="AV95" s="70">
        <v>0.77499999999999825</v>
      </c>
      <c r="AW95" s="70">
        <v>0.77638888888888713</v>
      </c>
      <c r="AX95" s="70">
        <v>0.77777777777777601</v>
      </c>
      <c r="AY95" s="70">
        <v>0.77847222222222046</v>
      </c>
      <c r="AZ95" s="70">
        <v>0.7791666666666649</v>
      </c>
      <c r="BA95" s="70">
        <v>0.77986111111110934</v>
      </c>
      <c r="BB95" s="70">
        <v>0.78055555555555378</v>
      </c>
      <c r="BC95" s="70">
        <v>0.78194444444444267</v>
      </c>
      <c r="BD95" s="70">
        <v>0.78402777777777599</v>
      </c>
      <c r="BE95" s="70"/>
      <c r="BF95" s="70"/>
      <c r="BG95" s="70"/>
      <c r="BH95" s="70">
        <v>0.7874999999999982</v>
      </c>
      <c r="BI95" s="70"/>
      <c r="BJ95" s="70"/>
      <c r="BK95" s="70"/>
      <c r="BL95" s="70"/>
      <c r="BM95" s="70"/>
      <c r="BN95" s="70"/>
      <c r="BO95" s="68"/>
      <c r="BP95" s="68"/>
    </row>
    <row r="96" spans="1:68">
      <c r="A96" s="82" t="s">
        <v>5</v>
      </c>
      <c r="B96" s="83">
        <v>0</v>
      </c>
      <c r="C96" s="84">
        <v>4.84</v>
      </c>
      <c r="D96" s="87" t="s">
        <v>14</v>
      </c>
      <c r="E96" s="68">
        <v>483</v>
      </c>
      <c r="F96" s="68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>
        <v>0.75486111111110932</v>
      </c>
      <c r="W96" s="70">
        <v>0.75555555555555376</v>
      </c>
      <c r="X96" s="70">
        <v>0.75624999999999831</v>
      </c>
      <c r="Y96" s="70">
        <v>0.75694444444444264</v>
      </c>
      <c r="Z96" s="70">
        <v>0.7576388888888872</v>
      </c>
      <c r="AA96" s="70">
        <v>0.75833333333333164</v>
      </c>
      <c r="AB96" s="70">
        <v>0.75902777777777608</v>
      </c>
      <c r="AC96" s="70">
        <v>0.75972222222222052</v>
      </c>
      <c r="AD96" s="70">
        <v>0.7611111111111093</v>
      </c>
      <c r="AE96" s="70">
        <v>0.76180555555555374</v>
      </c>
      <c r="AF96" s="70">
        <v>0.76597222222222039</v>
      </c>
      <c r="AG96" s="70">
        <v>0.76736111111110927</v>
      </c>
      <c r="AH96" s="70">
        <v>0.76874999999999816</v>
      </c>
      <c r="AI96" s="71"/>
      <c r="AJ96" s="82" t="s">
        <v>5</v>
      </c>
      <c r="AK96" s="83">
        <v>0</v>
      </c>
      <c r="AL96" s="84">
        <v>5.22</v>
      </c>
      <c r="AM96" s="87" t="s">
        <v>14</v>
      </c>
      <c r="AN96" s="68">
        <v>483</v>
      </c>
      <c r="AO96" s="70">
        <v>0.7694444444444426</v>
      </c>
      <c r="AP96" s="70">
        <v>0.77083333333333148</v>
      </c>
      <c r="AQ96" s="70">
        <v>0.77222222222222037</v>
      </c>
      <c r="AR96" s="70">
        <v>0.77569444444444258</v>
      </c>
      <c r="AS96" s="70">
        <v>0.7777777777777759</v>
      </c>
      <c r="AT96" s="70">
        <v>0.77847222222222046</v>
      </c>
      <c r="AU96" s="70">
        <v>0.7791666666666649</v>
      </c>
      <c r="AV96" s="70">
        <v>0.78055555555555378</v>
      </c>
      <c r="AW96" s="70">
        <v>0.78194444444444267</v>
      </c>
      <c r="AX96" s="70">
        <v>0.78333333333333155</v>
      </c>
      <c r="AY96" s="70">
        <v>0.78402777777777599</v>
      </c>
      <c r="AZ96" s="70">
        <v>0.78472222222222043</v>
      </c>
      <c r="BA96" s="70">
        <v>0.78541666666666488</v>
      </c>
      <c r="BB96" s="70">
        <v>0.78611111111110932</v>
      </c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68"/>
      <c r="BP96" s="68"/>
    </row>
    <row r="97" spans="1:68">
      <c r="A97" s="82" t="s">
        <v>5</v>
      </c>
      <c r="B97" s="83">
        <v>0</v>
      </c>
      <c r="C97" s="84">
        <v>7.48</v>
      </c>
      <c r="D97" s="87" t="s">
        <v>4</v>
      </c>
      <c r="E97" s="68">
        <v>482</v>
      </c>
      <c r="F97" s="68"/>
      <c r="G97" s="70"/>
      <c r="H97" s="70">
        <v>0.74652777777777612</v>
      </c>
      <c r="I97" s="70"/>
      <c r="J97" s="70"/>
      <c r="K97" s="70"/>
      <c r="L97" s="70">
        <v>0.74861111111110945</v>
      </c>
      <c r="M97" s="70"/>
      <c r="N97" s="70">
        <v>0.75069444444444278</v>
      </c>
      <c r="O97" s="70">
        <v>0.75138888888888722</v>
      </c>
      <c r="P97" s="70">
        <v>0.75347222222222054</v>
      </c>
      <c r="Q97" s="70">
        <v>0.7541666666666651</v>
      </c>
      <c r="R97" s="70">
        <v>0.75486111111110954</v>
      </c>
      <c r="S97" s="70">
        <v>0.75624999999999842</v>
      </c>
      <c r="T97" s="70">
        <v>0.75694444444444287</v>
      </c>
      <c r="U97" s="70">
        <v>0.75902777777777619</v>
      </c>
      <c r="V97" s="70">
        <v>0.76041666666666485</v>
      </c>
      <c r="W97" s="70">
        <v>0.7611111111111093</v>
      </c>
      <c r="X97" s="70">
        <v>0.76180555555555385</v>
      </c>
      <c r="Y97" s="70">
        <v>0.76249999999999818</v>
      </c>
      <c r="Z97" s="70">
        <v>0.76319444444444273</v>
      </c>
      <c r="AA97" s="70">
        <v>0.76388888888888717</v>
      </c>
      <c r="AB97" s="70">
        <v>0.76458333333333162</v>
      </c>
      <c r="AC97" s="70">
        <v>0.76527777777777606</v>
      </c>
      <c r="AD97" s="70">
        <v>0.76666666666666483</v>
      </c>
      <c r="AE97" s="70">
        <v>0.76736111111110927</v>
      </c>
      <c r="AF97" s="70">
        <v>0.77152777777777592</v>
      </c>
      <c r="AG97" s="70">
        <v>0.77291666666666481</v>
      </c>
      <c r="AH97" s="70">
        <v>0.77430555555555369</v>
      </c>
      <c r="AI97" s="71"/>
      <c r="AJ97" s="82" t="s">
        <v>5</v>
      </c>
      <c r="AK97" s="83">
        <v>0</v>
      </c>
      <c r="AL97" s="84">
        <v>8.9700000000000006</v>
      </c>
      <c r="AM97" s="87" t="s">
        <v>4</v>
      </c>
      <c r="AN97" s="68">
        <v>482</v>
      </c>
      <c r="AO97" s="70">
        <v>0.77499999999999813</v>
      </c>
      <c r="AP97" s="70">
        <v>0.77638888888888702</v>
      </c>
      <c r="AQ97" s="70">
        <v>0.7777777777777759</v>
      </c>
      <c r="AR97" s="70">
        <v>0.78124999999999811</v>
      </c>
      <c r="AS97" s="70">
        <v>0.78333333333333144</v>
      </c>
      <c r="AT97" s="70">
        <v>0.78402777777777599</v>
      </c>
      <c r="AU97" s="70">
        <v>0.78472222222222043</v>
      </c>
      <c r="AV97" s="70">
        <v>0.78611111111110932</v>
      </c>
      <c r="AW97" s="70">
        <v>0.7874999999999982</v>
      </c>
      <c r="AX97" s="70">
        <v>0.78888888888888709</v>
      </c>
      <c r="AY97" s="70">
        <v>0.78958333333333153</v>
      </c>
      <c r="AZ97" s="70">
        <v>0.79027777777777597</v>
      </c>
      <c r="BA97" s="70">
        <v>0.79097222222222041</v>
      </c>
      <c r="BB97" s="70">
        <v>0.79166666666666485</v>
      </c>
      <c r="BC97" s="70"/>
      <c r="BD97" s="70"/>
      <c r="BE97" s="70">
        <v>0.7923611111111093</v>
      </c>
      <c r="BF97" s="70">
        <v>0.79305555555555363</v>
      </c>
      <c r="BG97" s="70">
        <v>0.79374999999999818</v>
      </c>
      <c r="BH97" s="70"/>
      <c r="BI97" s="70">
        <v>0.79444444444444262</v>
      </c>
      <c r="BJ97" s="70">
        <v>0.79513888888888706</v>
      </c>
      <c r="BK97" s="70">
        <v>0.79583333333333151</v>
      </c>
      <c r="BL97" s="70">
        <v>0.79652777777777595</v>
      </c>
      <c r="BM97" s="70"/>
      <c r="BN97" s="70"/>
      <c r="BO97" s="68"/>
      <c r="BP97" s="68"/>
    </row>
    <row r="98" spans="1:68">
      <c r="A98" s="82" t="s">
        <v>5</v>
      </c>
      <c r="B98" s="83">
        <v>0</v>
      </c>
      <c r="C98" s="84">
        <v>6.7</v>
      </c>
      <c r="D98" s="87" t="s">
        <v>15</v>
      </c>
      <c r="E98" s="68">
        <v>484</v>
      </c>
      <c r="F98" s="68"/>
      <c r="G98" s="70"/>
      <c r="H98" s="70"/>
      <c r="I98" s="70"/>
      <c r="J98" s="70"/>
      <c r="K98" s="70"/>
      <c r="L98" s="70"/>
      <c r="M98" s="70">
        <v>0.75902777777777608</v>
      </c>
      <c r="N98" s="70">
        <v>0.76041666666666496</v>
      </c>
      <c r="O98" s="70">
        <v>0.76249999999999829</v>
      </c>
      <c r="P98" s="70">
        <v>0.76458333333333162</v>
      </c>
      <c r="Q98" s="70"/>
      <c r="R98" s="70"/>
      <c r="S98" s="70"/>
      <c r="T98" s="70"/>
      <c r="U98" s="70"/>
      <c r="V98" s="70">
        <v>0.76597222222222039</v>
      </c>
      <c r="W98" s="70">
        <v>0.76666666666666483</v>
      </c>
      <c r="X98" s="70">
        <v>0.76736111111110938</v>
      </c>
      <c r="Y98" s="70">
        <v>0.76805555555555372</v>
      </c>
      <c r="Z98" s="70">
        <v>0.76874999999999827</v>
      </c>
      <c r="AA98" s="70">
        <v>0.76944444444444271</v>
      </c>
      <c r="AB98" s="70">
        <v>0.77013888888888715</v>
      </c>
      <c r="AC98" s="70">
        <v>0.77083333333333159</v>
      </c>
      <c r="AD98" s="70">
        <v>0.77222222222222037</v>
      </c>
      <c r="AE98" s="70">
        <v>0.77291666666666481</v>
      </c>
      <c r="AF98" s="70">
        <v>0.77708333333333146</v>
      </c>
      <c r="AG98" s="70">
        <v>0.77847222222222034</v>
      </c>
      <c r="AH98" s="70">
        <v>0.77986111111110923</v>
      </c>
      <c r="AI98" s="71"/>
      <c r="AJ98" s="82" t="s">
        <v>5</v>
      </c>
      <c r="AK98" s="83">
        <v>0</v>
      </c>
      <c r="AL98" s="84">
        <v>7.16</v>
      </c>
      <c r="AM98" s="87" t="s">
        <v>15</v>
      </c>
      <c r="AN98" s="68">
        <v>484</v>
      </c>
      <c r="AO98" s="70">
        <v>0.78055555555555367</v>
      </c>
      <c r="AP98" s="70">
        <v>0.78194444444444255</v>
      </c>
      <c r="AQ98" s="70">
        <v>0.78333333333333144</v>
      </c>
      <c r="AR98" s="70">
        <v>0.78680555555555365</v>
      </c>
      <c r="AS98" s="70">
        <v>0.78888888888888697</v>
      </c>
      <c r="AT98" s="70">
        <v>0.78958333333333153</v>
      </c>
      <c r="AU98" s="70">
        <v>0.79027777777777597</v>
      </c>
      <c r="AV98" s="70">
        <v>0.79166666666666485</v>
      </c>
      <c r="AW98" s="70">
        <v>0.79305555555555374</v>
      </c>
      <c r="AX98" s="70">
        <v>0.79444444444444262</v>
      </c>
      <c r="AY98" s="70">
        <v>0.79513888888888706</v>
      </c>
      <c r="AZ98" s="70">
        <v>0.79583333333333151</v>
      </c>
      <c r="BA98" s="70">
        <v>0.79652777777777595</v>
      </c>
      <c r="BB98" s="70">
        <v>0.79722222222222039</v>
      </c>
      <c r="BC98" s="70">
        <v>0.79861111111110927</v>
      </c>
      <c r="BD98" s="70">
        <v>0.8006944444444426</v>
      </c>
      <c r="BE98" s="70"/>
      <c r="BF98" s="70"/>
      <c r="BG98" s="70"/>
      <c r="BH98" s="70">
        <v>0.80416666666666481</v>
      </c>
      <c r="BI98" s="70"/>
      <c r="BJ98" s="70"/>
      <c r="BK98" s="70"/>
      <c r="BL98" s="70"/>
      <c r="BM98" s="70"/>
      <c r="BN98" s="70"/>
      <c r="BO98" s="68"/>
      <c r="BP98" s="68"/>
    </row>
    <row r="99" spans="1:68">
      <c r="A99" s="82" t="s">
        <v>5</v>
      </c>
      <c r="B99" s="83">
        <v>0</v>
      </c>
      <c r="C99" s="84">
        <v>4.84</v>
      </c>
      <c r="D99" s="87" t="s">
        <v>14</v>
      </c>
      <c r="E99" s="68">
        <v>480</v>
      </c>
      <c r="F99" s="68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>
        <v>0.77152777777777592</v>
      </c>
      <c r="W99" s="70">
        <v>0.77222222222222037</v>
      </c>
      <c r="X99" s="70">
        <v>0.77291666666666492</v>
      </c>
      <c r="Y99" s="70">
        <v>0.77361111111110925</v>
      </c>
      <c r="Z99" s="70">
        <v>0.7743055555555538</v>
      </c>
      <c r="AA99" s="70">
        <v>0.77499999999999825</v>
      </c>
      <c r="AB99" s="70">
        <v>0.77569444444444269</v>
      </c>
      <c r="AC99" s="70">
        <v>0.77638888888888713</v>
      </c>
      <c r="AD99" s="70">
        <v>0.7777777777777759</v>
      </c>
      <c r="AE99" s="70">
        <v>0.77847222222222034</v>
      </c>
      <c r="AF99" s="70">
        <v>0.782638888888887</v>
      </c>
      <c r="AG99" s="70">
        <v>0.78402777777777588</v>
      </c>
      <c r="AH99" s="70">
        <v>0.78541666666666476</v>
      </c>
      <c r="AI99" s="71"/>
      <c r="AJ99" s="82" t="s">
        <v>5</v>
      </c>
      <c r="AK99" s="83">
        <v>0</v>
      </c>
      <c r="AL99" s="84">
        <v>5.22</v>
      </c>
      <c r="AM99" s="87" t="s">
        <v>14</v>
      </c>
      <c r="AN99" s="68">
        <v>480</v>
      </c>
      <c r="AO99" s="70">
        <v>0.78611111111110921</v>
      </c>
      <c r="AP99" s="70">
        <v>0.78749999999999809</v>
      </c>
      <c r="AQ99" s="70">
        <v>0.78888888888888697</v>
      </c>
      <c r="AR99" s="70">
        <v>0.79236111111110918</v>
      </c>
      <c r="AS99" s="70">
        <v>0.79444444444444251</v>
      </c>
      <c r="AT99" s="70">
        <v>0.79513888888888706</v>
      </c>
      <c r="AU99" s="70">
        <v>0.79583333333333151</v>
      </c>
      <c r="AV99" s="70">
        <v>0.79722222222222039</v>
      </c>
      <c r="AW99" s="70">
        <v>0.79861111111110927</v>
      </c>
      <c r="AX99" s="70">
        <v>0.79999999999999816</v>
      </c>
      <c r="AY99" s="70">
        <v>0.8006944444444426</v>
      </c>
      <c r="AZ99" s="70">
        <v>0.80138888888888704</v>
      </c>
      <c r="BA99" s="70">
        <v>0.80208333333333148</v>
      </c>
      <c r="BB99" s="70">
        <v>0.80277777777777592</v>
      </c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68"/>
      <c r="BP99" s="68"/>
    </row>
    <row r="100" spans="1:68">
      <c r="A100" s="82" t="s">
        <v>5</v>
      </c>
      <c r="B100" s="83">
        <v>0</v>
      </c>
      <c r="C100" s="84">
        <v>7.48</v>
      </c>
      <c r="D100" s="87" t="s">
        <v>4</v>
      </c>
      <c r="E100" s="68">
        <v>485</v>
      </c>
      <c r="F100" s="68"/>
      <c r="G100" s="70"/>
      <c r="H100" s="70">
        <v>0.76319444444444273</v>
      </c>
      <c r="I100" s="70"/>
      <c r="J100" s="70"/>
      <c r="K100" s="70"/>
      <c r="L100" s="70">
        <v>0.76527777777777606</v>
      </c>
      <c r="M100" s="70"/>
      <c r="N100" s="70">
        <v>0.76736111111110938</v>
      </c>
      <c r="O100" s="70">
        <v>0.76805555555555383</v>
      </c>
      <c r="P100" s="70">
        <v>0.77013888888888715</v>
      </c>
      <c r="Q100" s="70">
        <v>0.77083333333333171</v>
      </c>
      <c r="R100" s="70">
        <v>0.77152777777777615</v>
      </c>
      <c r="S100" s="70">
        <v>0.77291666666666503</v>
      </c>
      <c r="T100" s="70">
        <v>0.77361111111110947</v>
      </c>
      <c r="U100" s="70">
        <v>0.7756944444444428</v>
      </c>
      <c r="V100" s="70">
        <v>0.77708333333333146</v>
      </c>
      <c r="W100" s="70">
        <v>0.7777777777777759</v>
      </c>
      <c r="X100" s="70">
        <v>0.77847222222222046</v>
      </c>
      <c r="Y100" s="70">
        <v>0.77916666666666479</v>
      </c>
      <c r="Z100" s="70">
        <v>0.77986111111110934</v>
      </c>
      <c r="AA100" s="70">
        <v>0.78055555555555378</v>
      </c>
      <c r="AB100" s="70">
        <v>0.78124999999999822</v>
      </c>
      <c r="AC100" s="70">
        <v>0.78194444444444267</v>
      </c>
      <c r="AD100" s="70">
        <v>0.78333333333333144</v>
      </c>
      <c r="AE100" s="70">
        <v>0.78402777777777588</v>
      </c>
      <c r="AF100" s="70">
        <v>0.78819444444444253</v>
      </c>
      <c r="AG100" s="70">
        <v>0.78958333333333142</v>
      </c>
      <c r="AH100" s="70">
        <v>0.7909722222222203</v>
      </c>
      <c r="AI100" s="71"/>
      <c r="AJ100" s="82" t="s">
        <v>5</v>
      </c>
      <c r="AK100" s="83">
        <v>0</v>
      </c>
      <c r="AL100" s="84">
        <v>8.9700000000000006</v>
      </c>
      <c r="AM100" s="87" t="s">
        <v>4</v>
      </c>
      <c r="AN100" s="68">
        <v>485</v>
      </c>
      <c r="AO100" s="70">
        <v>0.79166666666666474</v>
      </c>
      <c r="AP100" s="70">
        <v>0.79305555555555363</v>
      </c>
      <c r="AQ100" s="70">
        <v>0.79444444444444251</v>
      </c>
      <c r="AR100" s="70">
        <v>0.79791666666666472</v>
      </c>
      <c r="AS100" s="70">
        <v>0.79999999999999805</v>
      </c>
      <c r="AT100" s="70">
        <v>0.8006944444444426</v>
      </c>
      <c r="AU100" s="70">
        <v>0.80138888888888704</v>
      </c>
      <c r="AV100" s="70">
        <v>0.80277777777777592</v>
      </c>
      <c r="AW100" s="70">
        <v>0.80416666666666481</v>
      </c>
      <c r="AX100" s="70">
        <v>0.80555555555555369</v>
      </c>
      <c r="AY100" s="70">
        <v>0.80624999999999813</v>
      </c>
      <c r="AZ100" s="70">
        <v>0.80694444444444258</v>
      </c>
      <c r="BA100" s="70">
        <v>0.80763888888888702</v>
      </c>
      <c r="BB100" s="70">
        <v>0.80833333333333146</v>
      </c>
      <c r="BC100" s="70"/>
      <c r="BD100" s="70"/>
      <c r="BE100" s="70">
        <v>0.8090277777777759</v>
      </c>
      <c r="BF100" s="70">
        <v>0.80972222222222023</v>
      </c>
      <c r="BG100" s="70">
        <v>0.81041666666666479</v>
      </c>
      <c r="BH100" s="70"/>
      <c r="BI100" s="70">
        <v>0.81111111111110923</v>
      </c>
      <c r="BJ100" s="70">
        <v>0.81180555555555367</v>
      </c>
      <c r="BK100" s="70">
        <v>0.81249999999999811</v>
      </c>
      <c r="BL100" s="70">
        <v>0.81319444444444255</v>
      </c>
      <c r="BM100" s="70"/>
      <c r="BN100" s="70"/>
      <c r="BO100" s="68"/>
      <c r="BP100" s="68"/>
    </row>
    <row r="101" spans="1:68">
      <c r="A101" s="82" t="s">
        <v>5</v>
      </c>
      <c r="B101" s="83">
        <v>0</v>
      </c>
      <c r="C101" s="84">
        <v>6.7</v>
      </c>
      <c r="D101" s="87" t="s">
        <v>15</v>
      </c>
      <c r="E101" s="68">
        <v>478</v>
      </c>
      <c r="F101" s="68"/>
      <c r="G101" s="70"/>
      <c r="H101" s="70"/>
      <c r="I101" s="70"/>
      <c r="J101" s="70"/>
      <c r="K101" s="70"/>
      <c r="L101" s="70"/>
      <c r="M101" s="70">
        <v>0.77569444444444269</v>
      </c>
      <c r="N101" s="70">
        <v>0.77708333333333157</v>
      </c>
      <c r="O101" s="70">
        <v>0.7791666666666649</v>
      </c>
      <c r="P101" s="70">
        <v>0.78124999999999822</v>
      </c>
      <c r="Q101" s="70"/>
      <c r="R101" s="70"/>
      <c r="S101" s="70"/>
      <c r="T101" s="70"/>
      <c r="U101" s="70"/>
      <c r="V101" s="70">
        <v>0.782638888888887</v>
      </c>
      <c r="W101" s="70">
        <v>0.78333333333333144</v>
      </c>
      <c r="X101" s="70">
        <v>0.78402777777777599</v>
      </c>
      <c r="Y101" s="70">
        <v>0.78472222222222032</v>
      </c>
      <c r="Z101" s="70">
        <v>0.78541666666666488</v>
      </c>
      <c r="AA101" s="70">
        <v>0.78611111111110932</v>
      </c>
      <c r="AB101" s="70">
        <v>0.78680555555555376</v>
      </c>
      <c r="AC101" s="70">
        <v>0.7874999999999982</v>
      </c>
      <c r="AD101" s="70">
        <v>0.78888888888888697</v>
      </c>
      <c r="AE101" s="70">
        <v>0.78958333333333142</v>
      </c>
      <c r="AF101" s="70">
        <v>0.79374999999999807</v>
      </c>
      <c r="AG101" s="70">
        <v>0.79513888888888695</v>
      </c>
      <c r="AH101" s="70">
        <v>0.79652777777777584</v>
      </c>
      <c r="AI101" s="71"/>
      <c r="AJ101" s="82" t="s">
        <v>5</v>
      </c>
      <c r="AK101" s="83">
        <v>0</v>
      </c>
      <c r="AL101" s="84">
        <v>7.16</v>
      </c>
      <c r="AM101" s="87" t="s">
        <v>15</v>
      </c>
      <c r="AN101" s="68">
        <v>478</v>
      </c>
      <c r="AO101" s="70">
        <v>0.79722222222222028</v>
      </c>
      <c r="AP101" s="70">
        <v>0.79861111111110916</v>
      </c>
      <c r="AQ101" s="70">
        <v>0.79999999999999805</v>
      </c>
      <c r="AR101" s="70">
        <v>0.80347222222222026</v>
      </c>
      <c r="AS101" s="70">
        <v>0.80555555555555358</v>
      </c>
      <c r="AT101" s="70">
        <v>0.80624999999999813</v>
      </c>
      <c r="AU101" s="70">
        <v>0.80694444444444258</v>
      </c>
      <c r="AV101" s="70">
        <v>0.80833333333333146</v>
      </c>
      <c r="AW101" s="70">
        <v>0.80972222222222034</v>
      </c>
      <c r="AX101" s="70">
        <v>0.81111111111110923</v>
      </c>
      <c r="AY101" s="70">
        <v>0.81180555555555367</v>
      </c>
      <c r="AZ101" s="70">
        <v>0.81249999999999811</v>
      </c>
      <c r="BA101" s="70">
        <v>0.81319444444444255</v>
      </c>
      <c r="BB101" s="70">
        <v>0.813888888888887</v>
      </c>
      <c r="BC101" s="70">
        <v>0.81527777777777588</v>
      </c>
      <c r="BD101" s="70">
        <v>0.81736111111110921</v>
      </c>
      <c r="BE101" s="70"/>
      <c r="BF101" s="70"/>
      <c r="BG101" s="70"/>
      <c r="BH101" s="70">
        <v>0.82083333333333142</v>
      </c>
      <c r="BI101" s="70"/>
      <c r="BJ101" s="70"/>
      <c r="BK101" s="70"/>
      <c r="BL101" s="70"/>
      <c r="BM101" s="70"/>
      <c r="BN101" s="70"/>
      <c r="BO101" s="70"/>
      <c r="BP101" s="70"/>
    </row>
    <row r="102" spans="1:68">
      <c r="A102" s="82" t="s">
        <v>5</v>
      </c>
      <c r="B102" s="83">
        <v>0</v>
      </c>
      <c r="C102" s="84">
        <v>4.84</v>
      </c>
      <c r="D102" s="87" t="s">
        <v>14</v>
      </c>
      <c r="E102" s="68">
        <v>483</v>
      </c>
      <c r="F102" s="68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>
        <v>0.78819444444444253</v>
      </c>
      <c r="W102" s="70">
        <v>0.78888888888888697</v>
      </c>
      <c r="X102" s="70">
        <v>0.78958333333333153</v>
      </c>
      <c r="Y102" s="70">
        <v>0.79027777777777586</v>
      </c>
      <c r="Z102" s="70">
        <v>0.79097222222222041</v>
      </c>
      <c r="AA102" s="70">
        <v>0.79166666666666485</v>
      </c>
      <c r="AB102" s="70">
        <v>0.7923611111111093</v>
      </c>
      <c r="AC102" s="70">
        <v>0.79305555555555374</v>
      </c>
      <c r="AD102" s="70">
        <v>0.79444444444444251</v>
      </c>
      <c r="AE102" s="70">
        <v>0.79513888888888695</v>
      </c>
      <c r="AF102" s="70">
        <v>0.7993055555555536</v>
      </c>
      <c r="AG102" s="70">
        <v>0.80069444444444249</v>
      </c>
      <c r="AH102" s="70">
        <v>0.80208333333333137</v>
      </c>
      <c r="AI102" s="71"/>
      <c r="AJ102" s="82" t="s">
        <v>5</v>
      </c>
      <c r="AK102" s="83">
        <v>0</v>
      </c>
      <c r="AL102" s="84">
        <v>5.22</v>
      </c>
      <c r="AM102" s="87" t="s">
        <v>14</v>
      </c>
      <c r="AN102" s="68">
        <v>483</v>
      </c>
      <c r="AO102" s="70">
        <v>0.80277777777777581</v>
      </c>
      <c r="AP102" s="70">
        <v>0.8041666666666647</v>
      </c>
      <c r="AQ102" s="70">
        <v>0.80555555555555358</v>
      </c>
      <c r="AR102" s="70">
        <v>0.80902777777777579</v>
      </c>
      <c r="AS102" s="70">
        <v>0.81111111111110912</v>
      </c>
      <c r="AT102" s="70">
        <v>0.81180555555555367</v>
      </c>
      <c r="AU102" s="70">
        <v>0.81249999999999811</v>
      </c>
      <c r="AV102" s="70">
        <v>0.813888888888887</v>
      </c>
      <c r="AW102" s="70">
        <v>0.81527777777777588</v>
      </c>
      <c r="AX102" s="70">
        <v>0.81666666666666476</v>
      </c>
      <c r="AY102" s="70">
        <v>0.81736111111110921</v>
      </c>
      <c r="AZ102" s="70">
        <v>0.81805555555555365</v>
      </c>
      <c r="BA102" s="70">
        <v>0.81874999999999809</v>
      </c>
      <c r="BB102" s="70">
        <v>0.81944444444444253</v>
      </c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</row>
    <row r="103" spans="1:68">
      <c r="A103" s="82" t="s">
        <v>5</v>
      </c>
      <c r="B103" s="83">
        <v>0</v>
      </c>
      <c r="C103" s="84">
        <v>7.48</v>
      </c>
      <c r="D103" s="87" t="s">
        <v>4</v>
      </c>
      <c r="E103" s="68">
        <v>479</v>
      </c>
      <c r="F103" s="68"/>
      <c r="G103" s="70"/>
      <c r="H103" s="70">
        <v>0.77986111111110934</v>
      </c>
      <c r="I103" s="70"/>
      <c r="J103" s="70"/>
      <c r="K103" s="70"/>
      <c r="L103" s="70">
        <v>0.78194444444444267</v>
      </c>
      <c r="M103" s="70"/>
      <c r="N103" s="70">
        <v>0.78402777777777599</v>
      </c>
      <c r="O103" s="70">
        <v>0.78472222222222043</v>
      </c>
      <c r="P103" s="70">
        <v>0.78680555555555376</v>
      </c>
      <c r="Q103" s="70">
        <v>0.78749999999999831</v>
      </c>
      <c r="R103" s="70">
        <v>0.78819444444444275</v>
      </c>
      <c r="S103" s="70">
        <v>0.78958333333333164</v>
      </c>
      <c r="T103" s="70">
        <v>0.79027777777777608</v>
      </c>
      <c r="U103" s="70">
        <v>0.79236111111110941</v>
      </c>
      <c r="V103" s="70">
        <v>0.79374999999999807</v>
      </c>
      <c r="W103" s="70">
        <v>0.79444444444444251</v>
      </c>
      <c r="X103" s="70">
        <v>0.79513888888888706</v>
      </c>
      <c r="Y103" s="70">
        <v>0.79583333333333139</v>
      </c>
      <c r="Z103" s="70">
        <v>0.79652777777777595</v>
      </c>
      <c r="AA103" s="70">
        <v>0.79722222222222039</v>
      </c>
      <c r="AB103" s="70">
        <v>0.79791666666666483</v>
      </c>
      <c r="AC103" s="70">
        <v>0.79861111111110927</v>
      </c>
      <c r="AD103" s="70">
        <v>0.79999999999999805</v>
      </c>
      <c r="AE103" s="70">
        <v>0.80069444444444249</v>
      </c>
      <c r="AF103" s="70">
        <v>0.80486111111110914</v>
      </c>
      <c r="AG103" s="70">
        <v>0.80624999999999802</v>
      </c>
      <c r="AH103" s="70">
        <v>0.80763888888888691</v>
      </c>
      <c r="AI103" s="71"/>
      <c r="AJ103" s="82" t="s">
        <v>5</v>
      </c>
      <c r="AK103" s="83">
        <v>0</v>
      </c>
      <c r="AL103" s="84">
        <v>8.9700000000000006</v>
      </c>
      <c r="AM103" s="87" t="s">
        <v>4</v>
      </c>
      <c r="AN103" s="68">
        <v>479</v>
      </c>
      <c r="AO103" s="70">
        <v>0.80833333333333135</v>
      </c>
      <c r="AP103" s="70">
        <v>0.80972222222222023</v>
      </c>
      <c r="AQ103" s="70">
        <v>0.81111111111110912</v>
      </c>
      <c r="AR103" s="70">
        <v>0.81458333333333133</v>
      </c>
      <c r="AS103" s="70">
        <v>0.81666666666666465</v>
      </c>
      <c r="AT103" s="70">
        <v>0.81736111111110921</v>
      </c>
      <c r="AU103" s="70">
        <v>0.81805555555555365</v>
      </c>
      <c r="AV103" s="70">
        <v>0.81944444444444253</v>
      </c>
      <c r="AW103" s="70">
        <v>0.82083333333333142</v>
      </c>
      <c r="AX103" s="70">
        <v>0.8222222222222203</v>
      </c>
      <c r="AY103" s="70">
        <v>0.82291666666666474</v>
      </c>
      <c r="AZ103" s="70">
        <v>0.82361111111110918</v>
      </c>
      <c r="BA103" s="70">
        <v>0.82430555555555363</v>
      </c>
      <c r="BB103" s="70">
        <v>0.82499999999999807</v>
      </c>
      <c r="BC103" s="70"/>
      <c r="BD103" s="70"/>
      <c r="BE103" s="70">
        <v>0.82569444444444251</v>
      </c>
      <c r="BF103" s="70">
        <v>0.82638888888888684</v>
      </c>
      <c r="BG103" s="70">
        <v>0.82708333333333139</v>
      </c>
      <c r="BH103" s="70"/>
      <c r="BI103" s="70">
        <v>0.82777777777777584</v>
      </c>
      <c r="BJ103" s="70">
        <v>0.82847222222222028</v>
      </c>
      <c r="BK103" s="70">
        <v>0.82916666666666472</v>
      </c>
      <c r="BL103" s="70">
        <v>0.82986111111110916</v>
      </c>
      <c r="BM103" s="70"/>
      <c r="BN103" s="70"/>
      <c r="BO103" s="70"/>
      <c r="BP103" s="70"/>
    </row>
    <row r="104" spans="1:68">
      <c r="A104" s="82" t="s">
        <v>5</v>
      </c>
      <c r="B104" s="83">
        <v>0</v>
      </c>
      <c r="C104" s="84">
        <v>6.7</v>
      </c>
      <c r="D104" s="87" t="s">
        <v>15</v>
      </c>
      <c r="E104" s="68">
        <v>481</v>
      </c>
      <c r="F104" s="68"/>
      <c r="G104" s="70"/>
      <c r="H104" s="70"/>
      <c r="I104" s="70"/>
      <c r="J104" s="70"/>
      <c r="K104" s="70"/>
      <c r="L104" s="70"/>
      <c r="M104" s="70">
        <v>0.7923611111111093</v>
      </c>
      <c r="N104" s="70">
        <v>0.79374999999999818</v>
      </c>
      <c r="O104" s="70">
        <v>0.79583333333333151</v>
      </c>
      <c r="P104" s="70">
        <v>0.79791666666666483</v>
      </c>
      <c r="Q104" s="70"/>
      <c r="R104" s="70"/>
      <c r="S104" s="70"/>
      <c r="T104" s="70"/>
      <c r="U104" s="70"/>
      <c r="V104" s="70">
        <v>0.7993055555555536</v>
      </c>
      <c r="W104" s="70">
        <v>0.79999999999999805</v>
      </c>
      <c r="X104" s="70">
        <v>0.8006944444444426</v>
      </c>
      <c r="Y104" s="70">
        <v>0.80138888888888693</v>
      </c>
      <c r="Z104" s="70">
        <v>0.80208333333333148</v>
      </c>
      <c r="AA104" s="70">
        <v>0.80277777777777592</v>
      </c>
      <c r="AB104" s="70">
        <v>0.80347222222222037</v>
      </c>
      <c r="AC104" s="70">
        <v>0.80416666666666481</v>
      </c>
      <c r="AD104" s="70">
        <v>0.80555555555555358</v>
      </c>
      <c r="AE104" s="70">
        <v>0.80624999999999802</v>
      </c>
      <c r="AF104" s="70">
        <v>0.81041666666666468</v>
      </c>
      <c r="AG104" s="70">
        <v>0.81180555555555356</v>
      </c>
      <c r="AH104" s="70">
        <v>0.81319444444444244</v>
      </c>
      <c r="AI104" s="71"/>
      <c r="AJ104" s="82" t="s">
        <v>5</v>
      </c>
      <c r="AK104" s="83">
        <v>0</v>
      </c>
      <c r="AL104" s="84">
        <v>7.16</v>
      </c>
      <c r="AM104" s="87" t="s">
        <v>15</v>
      </c>
      <c r="AN104" s="68">
        <v>481</v>
      </c>
      <c r="AO104" s="70">
        <v>0.81388888888888689</v>
      </c>
      <c r="AP104" s="70">
        <v>0.81527777777777577</v>
      </c>
      <c r="AQ104" s="70">
        <v>0.81666666666666465</v>
      </c>
      <c r="AR104" s="70">
        <v>0.82013888888888686</v>
      </c>
      <c r="AS104" s="70">
        <v>0.82222222222222019</v>
      </c>
      <c r="AT104" s="70">
        <v>0.82291666666666474</v>
      </c>
      <c r="AU104" s="70">
        <v>0.82361111111110918</v>
      </c>
      <c r="AV104" s="70">
        <v>0.82499999999999807</v>
      </c>
      <c r="AW104" s="70">
        <v>0.82638888888888695</v>
      </c>
      <c r="AX104" s="70">
        <v>0.82777777777777584</v>
      </c>
      <c r="AY104" s="70">
        <v>0.82847222222222028</v>
      </c>
      <c r="AZ104" s="70">
        <v>0.82916666666666472</v>
      </c>
      <c r="BA104" s="70">
        <v>0.82986111111110916</v>
      </c>
      <c r="BB104" s="70">
        <v>0.8305555555555536</v>
      </c>
      <c r="BC104" s="70">
        <v>0.83194444444444249</v>
      </c>
      <c r="BD104" s="70">
        <v>0.83402777777777581</v>
      </c>
      <c r="BE104" s="70"/>
      <c r="BF104" s="70"/>
      <c r="BG104" s="70"/>
      <c r="BH104" s="70">
        <v>0.83749999999999802</v>
      </c>
      <c r="BI104" s="70"/>
      <c r="BJ104" s="70"/>
      <c r="BK104" s="70"/>
      <c r="BL104" s="70"/>
      <c r="BM104" s="70"/>
      <c r="BN104" s="70"/>
      <c r="BO104" s="70"/>
      <c r="BP104" s="70"/>
    </row>
    <row r="105" spans="1:68">
      <c r="A105" s="82" t="s">
        <v>5</v>
      </c>
      <c r="B105" s="83">
        <v>0</v>
      </c>
      <c r="C105" s="84">
        <v>4.84</v>
      </c>
      <c r="D105" s="87" t="s">
        <v>14</v>
      </c>
      <c r="E105" s="68">
        <v>480</v>
      </c>
      <c r="F105" s="68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>
        <v>0.80486111111110914</v>
      </c>
      <c r="W105" s="70">
        <v>0.80555555555555358</v>
      </c>
      <c r="X105" s="70">
        <v>0.80624999999999813</v>
      </c>
      <c r="Y105" s="70">
        <v>0.80694444444444247</v>
      </c>
      <c r="Z105" s="70">
        <v>0.80763888888888702</v>
      </c>
      <c r="AA105" s="70">
        <v>0.80833333333333146</v>
      </c>
      <c r="AB105" s="70">
        <v>0.8090277777777759</v>
      </c>
      <c r="AC105" s="70">
        <v>0.80972222222222034</v>
      </c>
      <c r="AD105" s="70">
        <v>0.81111111111110912</v>
      </c>
      <c r="AE105" s="70">
        <v>0.81180555555555356</v>
      </c>
      <c r="AF105" s="70">
        <v>0.81597222222222021</v>
      </c>
      <c r="AG105" s="70">
        <v>0.8173611111111091</v>
      </c>
      <c r="AH105" s="70">
        <v>0.81874999999999798</v>
      </c>
      <c r="AI105" s="71"/>
      <c r="AJ105" s="82" t="s">
        <v>5</v>
      </c>
      <c r="AK105" s="83">
        <v>0</v>
      </c>
      <c r="AL105" s="84">
        <v>5.22</v>
      </c>
      <c r="AM105" s="87" t="s">
        <v>14</v>
      </c>
      <c r="AN105" s="68">
        <v>480</v>
      </c>
      <c r="AO105" s="70">
        <v>0.81944444444444242</v>
      </c>
      <c r="AP105" s="70">
        <v>0.82083333333333131</v>
      </c>
      <c r="AQ105" s="70">
        <v>0.82222222222222019</v>
      </c>
      <c r="AR105" s="70">
        <v>0.8256944444444424</v>
      </c>
      <c r="AS105" s="70">
        <v>0.82777777777777573</v>
      </c>
      <c r="AT105" s="70">
        <v>0.82847222222222028</v>
      </c>
      <c r="AU105" s="70">
        <v>0.82916666666666472</v>
      </c>
      <c r="AV105" s="70">
        <v>0.8305555555555536</v>
      </c>
      <c r="AW105" s="70">
        <v>0.83194444444444249</v>
      </c>
      <c r="AX105" s="70">
        <v>0.83333333333333137</v>
      </c>
      <c r="AY105" s="70">
        <v>0.83402777777777581</v>
      </c>
      <c r="AZ105" s="70">
        <v>0.83472222222222026</v>
      </c>
      <c r="BA105" s="70">
        <v>0.8354166666666647</v>
      </c>
      <c r="BB105" s="70">
        <v>0.83611111111110914</v>
      </c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</row>
    <row r="106" spans="1:68">
      <c r="A106" s="82" t="s">
        <v>5</v>
      </c>
      <c r="B106" s="83">
        <v>0</v>
      </c>
      <c r="C106" s="84">
        <v>7.48</v>
      </c>
      <c r="D106" s="87" t="s">
        <v>4</v>
      </c>
      <c r="E106" s="68">
        <v>482</v>
      </c>
      <c r="F106" s="68"/>
      <c r="G106" s="70"/>
      <c r="H106" s="70">
        <v>0.79652777777777595</v>
      </c>
      <c r="I106" s="70"/>
      <c r="J106" s="70"/>
      <c r="K106" s="70"/>
      <c r="L106" s="70">
        <v>0.79861111111110927</v>
      </c>
      <c r="M106" s="70"/>
      <c r="N106" s="70">
        <v>0.8006944444444426</v>
      </c>
      <c r="O106" s="70">
        <v>0.80138888888888704</v>
      </c>
      <c r="P106" s="70">
        <v>0.80347222222222037</v>
      </c>
      <c r="Q106" s="70">
        <v>0.80416666666666492</v>
      </c>
      <c r="R106" s="70">
        <v>0.80486111111110936</v>
      </c>
      <c r="S106" s="70">
        <v>0.80624999999999825</v>
      </c>
      <c r="T106" s="70">
        <v>0.80694444444444269</v>
      </c>
      <c r="U106" s="70">
        <v>0.80902777777777601</v>
      </c>
      <c r="V106" s="70">
        <v>0.81041666666666468</v>
      </c>
      <c r="W106" s="70">
        <v>0.81111111111110912</v>
      </c>
      <c r="X106" s="70">
        <v>0.81180555555555367</v>
      </c>
      <c r="Y106" s="70">
        <v>0.812499999999998</v>
      </c>
      <c r="Z106" s="70">
        <v>0.81319444444444255</v>
      </c>
      <c r="AA106" s="70">
        <v>0.813888888888887</v>
      </c>
      <c r="AB106" s="70">
        <v>0.81458333333333144</v>
      </c>
      <c r="AC106" s="70">
        <v>0.81527777777777588</v>
      </c>
      <c r="AD106" s="70">
        <v>0.81666666666666465</v>
      </c>
      <c r="AE106" s="70">
        <v>0.8173611111111091</v>
      </c>
      <c r="AF106" s="70">
        <v>0.82152777777777575</v>
      </c>
      <c r="AG106" s="70">
        <v>0.82291666666666463</v>
      </c>
      <c r="AH106" s="70">
        <v>0.82430555555555352</v>
      </c>
      <c r="AI106" s="71"/>
      <c r="AJ106" s="82" t="s">
        <v>5</v>
      </c>
      <c r="AK106" s="83">
        <v>0</v>
      </c>
      <c r="AL106" s="84">
        <v>8.9700000000000006</v>
      </c>
      <c r="AM106" s="87" t="s">
        <v>4</v>
      </c>
      <c r="AN106" s="68">
        <v>482</v>
      </c>
      <c r="AO106" s="70">
        <v>0.82499999999999796</v>
      </c>
      <c r="AP106" s="70">
        <v>0.82638888888888684</v>
      </c>
      <c r="AQ106" s="70">
        <v>0.82777777777777573</v>
      </c>
      <c r="AR106" s="70">
        <v>0.83124999999999793</v>
      </c>
      <c r="AS106" s="70">
        <v>0.83333333333333126</v>
      </c>
      <c r="AT106" s="70">
        <v>0.83402777777777581</v>
      </c>
      <c r="AU106" s="70">
        <v>0.83472222222222026</v>
      </c>
      <c r="AV106" s="70">
        <v>0.83611111111110914</v>
      </c>
      <c r="AW106" s="70">
        <v>0.83749999999999802</v>
      </c>
      <c r="AX106" s="70">
        <v>0.83888888888888691</v>
      </c>
      <c r="AY106" s="70">
        <v>0.83958333333333135</v>
      </c>
      <c r="AZ106" s="70">
        <v>0.84027777777777579</v>
      </c>
      <c r="BA106" s="70">
        <v>0.84097222222222023</v>
      </c>
      <c r="BB106" s="70">
        <v>0.84166666666666468</v>
      </c>
      <c r="BC106" s="70"/>
      <c r="BD106" s="70"/>
      <c r="BE106" s="70">
        <v>0.84236111111110912</v>
      </c>
      <c r="BF106" s="70">
        <v>0.84305555555555345</v>
      </c>
      <c r="BG106" s="70">
        <v>0.843749999999998</v>
      </c>
      <c r="BH106" s="70"/>
      <c r="BI106" s="70">
        <v>0.84444444444444244</v>
      </c>
      <c r="BJ106" s="70">
        <v>0.84513888888888689</v>
      </c>
      <c r="BK106" s="70">
        <v>0.84583333333333133</v>
      </c>
      <c r="BL106" s="70">
        <v>0.84652777777777577</v>
      </c>
      <c r="BM106" s="70"/>
      <c r="BN106" s="70"/>
      <c r="BO106" s="70"/>
      <c r="BP106" s="70"/>
    </row>
    <row r="107" spans="1:68">
      <c r="A107" s="82" t="s">
        <v>5</v>
      </c>
      <c r="B107" s="83">
        <v>0</v>
      </c>
      <c r="C107" s="84">
        <v>6.7</v>
      </c>
      <c r="D107" s="87" t="s">
        <v>15</v>
      </c>
      <c r="E107" s="68">
        <v>484</v>
      </c>
      <c r="F107" s="68"/>
      <c r="G107" s="70"/>
      <c r="H107" s="70"/>
      <c r="I107" s="70"/>
      <c r="J107" s="70"/>
      <c r="K107" s="70"/>
      <c r="L107" s="70"/>
      <c r="M107" s="70">
        <v>0.8090277777777759</v>
      </c>
      <c r="N107" s="70">
        <v>0.81041666666666479</v>
      </c>
      <c r="O107" s="70">
        <v>0.81249999999999811</v>
      </c>
      <c r="P107" s="70">
        <v>0.81458333333333144</v>
      </c>
      <c r="Q107" s="70"/>
      <c r="R107" s="70"/>
      <c r="S107" s="70"/>
      <c r="T107" s="70"/>
      <c r="U107" s="70"/>
      <c r="V107" s="70">
        <v>0.81597222222222021</v>
      </c>
      <c r="W107" s="70">
        <v>0.81666666666666465</v>
      </c>
      <c r="X107" s="70">
        <v>0.81736111111110921</v>
      </c>
      <c r="Y107" s="70">
        <v>0.81805555555555354</v>
      </c>
      <c r="Z107" s="70">
        <v>0.81874999999999809</v>
      </c>
      <c r="AA107" s="70">
        <v>0.81944444444444253</v>
      </c>
      <c r="AB107" s="70">
        <v>0.82013888888888697</v>
      </c>
      <c r="AC107" s="70">
        <v>0.82083333333333142</v>
      </c>
      <c r="AD107" s="70">
        <v>0.82222222222222019</v>
      </c>
      <c r="AE107" s="70">
        <v>0.82291666666666463</v>
      </c>
      <c r="AF107" s="70">
        <v>0.82708333333333128</v>
      </c>
      <c r="AG107" s="70">
        <v>0.82847222222222017</v>
      </c>
      <c r="AH107" s="70">
        <v>0.82986111111110905</v>
      </c>
      <c r="AI107" s="71"/>
      <c r="AJ107" s="82" t="s">
        <v>5</v>
      </c>
      <c r="AK107" s="83">
        <v>0</v>
      </c>
      <c r="AL107" s="84">
        <v>7.16</v>
      </c>
      <c r="AM107" s="87" t="s">
        <v>15</v>
      </c>
      <c r="AN107" s="68">
        <v>484</v>
      </c>
      <c r="AO107" s="70">
        <v>0.83055555555555349</v>
      </c>
      <c r="AP107" s="70">
        <v>0.83194444444444238</v>
      </c>
      <c r="AQ107" s="70">
        <v>0.83333333333333126</v>
      </c>
      <c r="AR107" s="70">
        <v>0.83680555555555347</v>
      </c>
      <c r="AS107" s="70">
        <v>0.8388888888888868</v>
      </c>
      <c r="AT107" s="70">
        <v>0.83958333333333135</v>
      </c>
      <c r="AU107" s="70">
        <v>0.84027777777777579</v>
      </c>
      <c r="AV107" s="70">
        <v>0.84166666666666468</v>
      </c>
      <c r="AW107" s="70">
        <v>0.84305555555555356</v>
      </c>
      <c r="AX107" s="70">
        <v>0.84444444444444244</v>
      </c>
      <c r="AY107" s="70">
        <v>0.84513888888888689</v>
      </c>
      <c r="AZ107" s="70">
        <v>0.84583333333333133</v>
      </c>
      <c r="BA107" s="70">
        <v>0.84652777777777577</v>
      </c>
      <c r="BB107" s="70">
        <v>0.84722222222222021</v>
      </c>
      <c r="BC107" s="70">
        <v>0.8486111111111091</v>
      </c>
      <c r="BD107" s="70">
        <v>0.85069444444444242</v>
      </c>
      <c r="BE107" s="70"/>
      <c r="BF107" s="70"/>
      <c r="BG107" s="70"/>
      <c r="BH107" s="70">
        <v>0.85416666666666463</v>
      </c>
      <c r="BI107" s="70"/>
      <c r="BJ107" s="70"/>
      <c r="BK107" s="70"/>
      <c r="BL107" s="70"/>
      <c r="BM107" s="70"/>
      <c r="BN107" s="70"/>
      <c r="BO107" s="70"/>
      <c r="BP107" s="70"/>
    </row>
    <row r="108" spans="1:68">
      <c r="A108" s="82" t="s">
        <v>5</v>
      </c>
      <c r="B108" s="83">
        <v>0</v>
      </c>
      <c r="C108" s="84">
        <v>4.84</v>
      </c>
      <c r="D108" s="87" t="s">
        <v>14</v>
      </c>
      <c r="E108" s="68">
        <v>483</v>
      </c>
      <c r="F108" s="68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>
        <v>0.82152777777777575</v>
      </c>
      <c r="W108" s="70">
        <v>0.82222222222222019</v>
      </c>
      <c r="X108" s="70">
        <v>0.82291666666666474</v>
      </c>
      <c r="Y108" s="70">
        <v>0.82361111111110907</v>
      </c>
      <c r="Z108" s="70">
        <v>0.82430555555555363</v>
      </c>
      <c r="AA108" s="70">
        <v>0.82499999999999807</v>
      </c>
      <c r="AB108" s="70">
        <v>0.82569444444444251</v>
      </c>
      <c r="AC108" s="70">
        <v>0.82638888888888695</v>
      </c>
      <c r="AD108" s="70">
        <v>0.82777777777777573</v>
      </c>
      <c r="AE108" s="70">
        <v>0.82847222222222017</v>
      </c>
      <c r="AF108" s="70">
        <v>0.83263888888888682</v>
      </c>
      <c r="AG108" s="70">
        <v>0.8340277777777757</v>
      </c>
      <c r="AH108" s="70">
        <v>0.83541666666666459</v>
      </c>
      <c r="AI108" s="71"/>
      <c r="AJ108" s="82" t="s">
        <v>5</v>
      </c>
      <c r="AK108" s="83">
        <v>0</v>
      </c>
      <c r="AL108" s="84">
        <v>5.22</v>
      </c>
      <c r="AM108" s="87" t="s">
        <v>14</v>
      </c>
      <c r="AN108" s="68">
        <v>483</v>
      </c>
      <c r="AO108" s="70">
        <v>0.83611111111110903</v>
      </c>
      <c r="AP108" s="70">
        <v>0.83749999999999791</v>
      </c>
      <c r="AQ108" s="70">
        <v>0.8388888888888868</v>
      </c>
      <c r="AR108" s="70">
        <v>0.84236111111110901</v>
      </c>
      <c r="AS108" s="70">
        <v>0.84444444444444233</v>
      </c>
      <c r="AT108" s="70">
        <v>0.84513888888888689</v>
      </c>
      <c r="AU108" s="70">
        <v>0.84583333333333133</v>
      </c>
      <c r="AV108" s="70">
        <v>0.84722222222222021</v>
      </c>
      <c r="AW108" s="70">
        <v>0.8486111111111091</v>
      </c>
      <c r="AX108" s="70">
        <v>0.84999999999999798</v>
      </c>
      <c r="AY108" s="70">
        <v>0.85069444444444242</v>
      </c>
      <c r="AZ108" s="70">
        <v>0.85138888888888686</v>
      </c>
      <c r="BA108" s="70">
        <v>0.85208333333333131</v>
      </c>
      <c r="BB108" s="70">
        <v>0.85277777777777575</v>
      </c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</row>
    <row r="109" spans="1:68">
      <c r="A109" s="82" t="s">
        <v>5</v>
      </c>
      <c r="B109" s="83">
        <v>0</v>
      </c>
      <c r="C109" s="84">
        <v>7.48</v>
      </c>
      <c r="D109" s="87" t="s">
        <v>4</v>
      </c>
      <c r="E109" s="68">
        <v>485</v>
      </c>
      <c r="F109" s="68"/>
      <c r="G109" s="70"/>
      <c r="H109" s="70">
        <v>0.81319444444444255</v>
      </c>
      <c r="I109" s="70"/>
      <c r="J109" s="70"/>
      <c r="K109" s="70"/>
      <c r="L109" s="70">
        <v>0.81527777777777588</v>
      </c>
      <c r="M109" s="70"/>
      <c r="N109" s="70">
        <v>0.81736111111110921</v>
      </c>
      <c r="O109" s="70">
        <v>0.81805555555555365</v>
      </c>
      <c r="P109" s="70">
        <v>0.82013888888888697</v>
      </c>
      <c r="Q109" s="70">
        <v>0.82083333333333153</v>
      </c>
      <c r="R109" s="70">
        <v>0.82152777777777597</v>
      </c>
      <c r="S109" s="70">
        <v>0.82291666666666485</v>
      </c>
      <c r="T109" s="70">
        <v>0.8236111111111093</v>
      </c>
      <c r="U109" s="70">
        <v>0.82569444444444262</v>
      </c>
      <c r="V109" s="70">
        <v>0.82708333333333128</v>
      </c>
      <c r="W109" s="70">
        <v>0.82777777777777573</v>
      </c>
      <c r="X109" s="70">
        <v>0.82847222222222028</v>
      </c>
      <c r="Y109" s="70">
        <v>0.82916666666666461</v>
      </c>
      <c r="Z109" s="70">
        <v>0.82986111111110916</v>
      </c>
      <c r="AA109" s="70">
        <v>0.8305555555555536</v>
      </c>
      <c r="AB109" s="70">
        <v>0.83124999999999805</v>
      </c>
      <c r="AC109" s="70">
        <v>0.83194444444444249</v>
      </c>
      <c r="AD109" s="70">
        <v>0.83333333333333126</v>
      </c>
      <c r="AE109" s="70">
        <v>0.8340277777777757</v>
      </c>
      <c r="AF109" s="70">
        <v>0.83819444444444235</v>
      </c>
      <c r="AG109" s="70">
        <v>0.83958333333333124</v>
      </c>
      <c r="AH109" s="70">
        <v>0.84097222222222012</v>
      </c>
      <c r="AI109" s="71"/>
      <c r="AJ109" s="82" t="s">
        <v>5</v>
      </c>
      <c r="AK109" s="83">
        <v>0</v>
      </c>
      <c r="AL109" s="84">
        <v>8.9700000000000006</v>
      </c>
      <c r="AM109" s="87" t="s">
        <v>4</v>
      </c>
      <c r="AN109" s="68">
        <v>485</v>
      </c>
      <c r="AO109" s="70">
        <v>0.84166666666666456</v>
      </c>
      <c r="AP109" s="70">
        <v>0.84305555555555345</v>
      </c>
      <c r="AQ109" s="70">
        <v>0.84444444444444233</v>
      </c>
      <c r="AR109" s="70">
        <v>0.84791666666666454</v>
      </c>
      <c r="AS109" s="70">
        <v>0.84999999999999787</v>
      </c>
      <c r="AT109" s="70">
        <v>0.85069444444444242</v>
      </c>
      <c r="AU109" s="70">
        <v>0.85138888888888686</v>
      </c>
      <c r="AV109" s="70">
        <v>0.85277777777777575</v>
      </c>
      <c r="AW109" s="70">
        <v>0.85416666666666463</v>
      </c>
      <c r="AX109" s="70">
        <v>0.85555555555555352</v>
      </c>
      <c r="AY109" s="70">
        <v>0.85624999999999796</v>
      </c>
      <c r="AZ109" s="70">
        <v>0.8569444444444424</v>
      </c>
      <c r="BA109" s="70">
        <v>0.85763888888888684</v>
      </c>
      <c r="BB109" s="70">
        <v>0.85833333333333128</v>
      </c>
      <c r="BC109" s="70"/>
      <c r="BD109" s="70"/>
      <c r="BE109" s="70">
        <v>0.85902777777777573</v>
      </c>
      <c r="BF109" s="70">
        <v>0.85972222222222006</v>
      </c>
      <c r="BG109" s="70">
        <v>0.86041666666666461</v>
      </c>
      <c r="BH109" s="70"/>
      <c r="BI109" s="70">
        <v>0.86111111111110905</v>
      </c>
      <c r="BJ109" s="70">
        <v>0.86180555555555349</v>
      </c>
      <c r="BK109" s="70">
        <v>0.86249999999999793</v>
      </c>
      <c r="BL109" s="70">
        <v>0.86319444444444238</v>
      </c>
      <c r="BM109" s="70"/>
      <c r="BN109" s="70"/>
      <c r="BO109" s="70"/>
      <c r="BP109" s="70"/>
    </row>
    <row r="110" spans="1:68">
      <c r="A110" s="82" t="s">
        <v>5</v>
      </c>
      <c r="B110" s="83">
        <v>0</v>
      </c>
      <c r="C110" s="84">
        <v>6.7</v>
      </c>
      <c r="D110" s="87" t="s">
        <v>15</v>
      </c>
      <c r="E110" s="68">
        <v>478</v>
      </c>
      <c r="F110" s="68"/>
      <c r="G110" s="70"/>
      <c r="H110" s="70"/>
      <c r="I110" s="70"/>
      <c r="J110" s="70"/>
      <c r="K110" s="70"/>
      <c r="L110" s="70"/>
      <c r="M110" s="70">
        <v>0.82569444444444251</v>
      </c>
      <c r="N110" s="70">
        <v>0.82708333333333139</v>
      </c>
      <c r="O110" s="70">
        <v>0.82916666666666472</v>
      </c>
      <c r="P110" s="70">
        <v>0.83124999999999805</v>
      </c>
      <c r="Q110" s="70"/>
      <c r="R110" s="70"/>
      <c r="S110" s="70"/>
      <c r="T110" s="70"/>
      <c r="U110" s="70"/>
      <c r="V110" s="70">
        <v>0.83263888888888682</v>
      </c>
      <c r="W110" s="70">
        <v>0.83333333333333126</v>
      </c>
      <c r="X110" s="70">
        <v>0.83402777777777581</v>
      </c>
      <c r="Y110" s="70">
        <v>0.83472222222222014</v>
      </c>
      <c r="Z110" s="70">
        <v>0.8354166666666647</v>
      </c>
      <c r="AA110" s="70">
        <v>0.83611111111110914</v>
      </c>
      <c r="AB110" s="70">
        <v>0.83680555555555358</v>
      </c>
      <c r="AC110" s="70">
        <v>0.83749999999999802</v>
      </c>
      <c r="AD110" s="70">
        <v>0.8388888888888868</v>
      </c>
      <c r="AE110" s="70">
        <v>0.83958333333333124</v>
      </c>
      <c r="AF110" s="70">
        <v>0.84374999999999789</v>
      </c>
      <c r="AG110" s="70">
        <v>0.84513888888888677</v>
      </c>
      <c r="AH110" s="70">
        <v>0.84652777777777566</v>
      </c>
      <c r="AI110" s="71"/>
      <c r="AJ110" s="82" t="s">
        <v>5</v>
      </c>
      <c r="AK110" s="83">
        <v>0</v>
      </c>
      <c r="AL110" s="84">
        <v>7.16</v>
      </c>
      <c r="AM110" s="87" t="s">
        <v>15</v>
      </c>
      <c r="AN110" s="68">
        <v>478</v>
      </c>
      <c r="AO110" s="70">
        <v>0.8472222222222201</v>
      </c>
      <c r="AP110" s="70">
        <v>0.84861111111110898</v>
      </c>
      <c r="AQ110" s="70">
        <v>0.84999999999999787</v>
      </c>
      <c r="AR110" s="70">
        <v>0.85347222222222008</v>
      </c>
      <c r="AS110" s="70">
        <v>0.8555555555555534</v>
      </c>
      <c r="AT110" s="70">
        <v>0.85624999999999796</v>
      </c>
      <c r="AU110" s="70">
        <v>0.8569444444444424</v>
      </c>
      <c r="AV110" s="70">
        <v>0.85833333333333128</v>
      </c>
      <c r="AW110" s="70">
        <v>0.85972222222222017</v>
      </c>
      <c r="AX110" s="70">
        <v>0.86111111111110905</v>
      </c>
      <c r="AY110" s="70">
        <v>0.86180555555555349</v>
      </c>
      <c r="AZ110" s="70">
        <v>0.86249999999999793</v>
      </c>
      <c r="BA110" s="70">
        <v>0.86319444444444238</v>
      </c>
      <c r="BB110" s="70">
        <v>0.86388888888888682</v>
      </c>
      <c r="BC110" s="70">
        <v>0.8652777777777757</v>
      </c>
      <c r="BD110" s="70">
        <v>0.86736111111110903</v>
      </c>
      <c r="BE110" s="70"/>
      <c r="BF110" s="70"/>
      <c r="BG110" s="70"/>
      <c r="BH110" s="70">
        <v>0.87083333333333124</v>
      </c>
      <c r="BI110" s="70"/>
      <c r="BJ110" s="70"/>
      <c r="BK110" s="70"/>
      <c r="BL110" s="70"/>
      <c r="BM110" s="70"/>
      <c r="BN110" s="70"/>
      <c r="BO110" s="70"/>
      <c r="BP110" s="70"/>
    </row>
    <row r="111" spans="1:68">
      <c r="A111" s="82" t="s">
        <v>5</v>
      </c>
      <c r="B111" s="83">
        <v>0</v>
      </c>
      <c r="C111" s="84">
        <v>4.84</v>
      </c>
      <c r="D111" s="87" t="s">
        <v>14</v>
      </c>
      <c r="E111" s="68">
        <v>480</v>
      </c>
      <c r="F111" s="68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>
        <v>0.83819444444444235</v>
      </c>
      <c r="W111" s="70">
        <v>0.8388888888888868</v>
      </c>
      <c r="X111" s="70">
        <v>0.83958333333333135</v>
      </c>
      <c r="Y111" s="70">
        <v>0.84027777777777568</v>
      </c>
      <c r="Z111" s="70">
        <v>0.84097222222222023</v>
      </c>
      <c r="AA111" s="70">
        <v>0.84166666666666468</v>
      </c>
      <c r="AB111" s="70">
        <v>0.84236111111110912</v>
      </c>
      <c r="AC111" s="70">
        <v>0.84305555555555356</v>
      </c>
      <c r="AD111" s="70">
        <v>0.84444444444444233</v>
      </c>
      <c r="AE111" s="70">
        <v>0.84513888888888677</v>
      </c>
      <c r="AF111" s="70">
        <v>0.84930555555555343</v>
      </c>
      <c r="AG111" s="70">
        <v>0.85069444444444231</v>
      </c>
      <c r="AH111" s="70">
        <v>0.85208333333333119</v>
      </c>
      <c r="AI111" s="71"/>
      <c r="AJ111" s="82" t="s">
        <v>5</v>
      </c>
      <c r="AK111" s="83">
        <v>0</v>
      </c>
      <c r="AL111" s="84">
        <v>5.22</v>
      </c>
      <c r="AM111" s="87" t="s">
        <v>14</v>
      </c>
      <c r="AN111" s="68">
        <v>480</v>
      </c>
      <c r="AO111" s="70">
        <v>0.85277777777777564</v>
      </c>
      <c r="AP111" s="70">
        <v>0.85416666666666452</v>
      </c>
      <c r="AQ111" s="70">
        <v>0.8555555555555534</v>
      </c>
      <c r="AR111" s="70">
        <v>0.85902777777777561</v>
      </c>
      <c r="AS111" s="70">
        <v>0.86111111111110894</v>
      </c>
      <c r="AT111" s="70">
        <v>0.86180555555555349</v>
      </c>
      <c r="AU111" s="70">
        <v>0.86249999999999793</v>
      </c>
      <c r="AV111" s="70">
        <v>0.86388888888888682</v>
      </c>
      <c r="AW111" s="70">
        <v>0.8652777777777757</v>
      </c>
      <c r="AX111" s="70">
        <v>0.86666666666666459</v>
      </c>
      <c r="AY111" s="70">
        <v>0.86736111111110903</v>
      </c>
      <c r="AZ111" s="70">
        <v>0.86805555555555347</v>
      </c>
      <c r="BA111" s="70">
        <v>0.86874999999999791</v>
      </c>
      <c r="BB111" s="70">
        <v>0.86944444444444235</v>
      </c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</row>
    <row r="112" spans="1:68">
      <c r="A112" s="82" t="s">
        <v>5</v>
      </c>
      <c r="B112" s="83">
        <v>0</v>
      </c>
      <c r="C112" s="84">
        <v>7.48</v>
      </c>
      <c r="D112" s="87" t="s">
        <v>4</v>
      </c>
      <c r="E112" s="68">
        <v>479</v>
      </c>
      <c r="F112" s="68"/>
      <c r="G112" s="70"/>
      <c r="H112" s="70">
        <v>0.82986111111110916</v>
      </c>
      <c r="I112" s="70"/>
      <c r="J112" s="70"/>
      <c r="K112" s="70"/>
      <c r="L112" s="70">
        <v>0.83194444444444249</v>
      </c>
      <c r="M112" s="70"/>
      <c r="N112" s="70">
        <v>0.83402777777777581</v>
      </c>
      <c r="O112" s="70">
        <v>0.83472222222222026</v>
      </c>
      <c r="P112" s="70">
        <v>0.83680555555555358</v>
      </c>
      <c r="Q112" s="70">
        <v>0.83749999999999813</v>
      </c>
      <c r="R112" s="70">
        <v>0.83819444444444258</v>
      </c>
      <c r="S112" s="70">
        <v>0.83958333333333146</v>
      </c>
      <c r="T112" s="70">
        <v>0.8402777777777759</v>
      </c>
      <c r="U112" s="70">
        <v>0.84236111111110923</v>
      </c>
      <c r="V112" s="70">
        <v>0.84374999999999789</v>
      </c>
      <c r="W112" s="70">
        <v>0.84444444444444233</v>
      </c>
      <c r="X112" s="70">
        <v>0.84513888888888689</v>
      </c>
      <c r="Y112" s="70">
        <v>0.84583333333333122</v>
      </c>
      <c r="Z112" s="70">
        <v>0.84652777777777577</v>
      </c>
      <c r="AA112" s="70">
        <v>0.84722222222222021</v>
      </c>
      <c r="AB112" s="70">
        <v>0.84791666666666465</v>
      </c>
      <c r="AC112" s="70">
        <v>0.8486111111111091</v>
      </c>
      <c r="AD112" s="70">
        <v>0.84999999999999787</v>
      </c>
      <c r="AE112" s="70">
        <v>0.85069444444444231</v>
      </c>
      <c r="AF112" s="70">
        <v>0.85486111111110896</v>
      </c>
      <c r="AG112" s="70">
        <v>0.85624999999999785</v>
      </c>
      <c r="AH112" s="70">
        <v>0.85763888888888673</v>
      </c>
      <c r="AI112" s="71"/>
      <c r="AJ112" s="82" t="s">
        <v>5</v>
      </c>
      <c r="AK112" s="83">
        <v>0</v>
      </c>
      <c r="AL112" s="84">
        <v>8.9700000000000006</v>
      </c>
      <c r="AM112" s="87" t="s">
        <v>4</v>
      </c>
      <c r="AN112" s="68">
        <v>479</v>
      </c>
      <c r="AO112" s="70">
        <v>0.85833333333333117</v>
      </c>
      <c r="AP112" s="70">
        <v>0.85972222222222006</v>
      </c>
      <c r="AQ112" s="70">
        <v>0.86111111111110894</v>
      </c>
      <c r="AR112" s="70">
        <v>0.86458333333333115</v>
      </c>
      <c r="AS112" s="70">
        <v>0.86666666666666448</v>
      </c>
      <c r="AT112" s="70">
        <v>0.86736111111110903</v>
      </c>
      <c r="AU112" s="70">
        <v>0.86805555555555347</v>
      </c>
      <c r="AV112" s="70">
        <v>0.86944444444444235</v>
      </c>
      <c r="AW112" s="70">
        <v>0.87083333333333124</v>
      </c>
      <c r="AX112" s="70">
        <v>0.87222222222222012</v>
      </c>
      <c r="AY112" s="70">
        <v>0.87291666666666456</v>
      </c>
      <c r="AZ112" s="70">
        <v>0.87361111111110901</v>
      </c>
      <c r="BA112" s="70">
        <v>0.87430555555555345</v>
      </c>
      <c r="BB112" s="70">
        <v>0.87499999999999789</v>
      </c>
      <c r="BC112" s="70"/>
      <c r="BD112" s="70"/>
      <c r="BE112" s="70">
        <v>0.87569444444444233</v>
      </c>
      <c r="BF112" s="70">
        <v>0.87638888888888666</v>
      </c>
      <c r="BG112" s="70">
        <v>0.87708333333333122</v>
      </c>
      <c r="BH112" s="70"/>
      <c r="BI112" s="70">
        <v>0.87777777777777566</v>
      </c>
      <c r="BJ112" s="70">
        <v>0.8784722222222201</v>
      </c>
      <c r="BK112" s="70">
        <v>0.87916666666666454</v>
      </c>
      <c r="BL112" s="70">
        <v>0.87986111111110898</v>
      </c>
      <c r="BM112" s="70"/>
      <c r="BN112" s="70"/>
      <c r="BO112" s="70"/>
      <c r="BP112" s="70"/>
    </row>
    <row r="113" spans="1:68">
      <c r="A113" s="82" t="s">
        <v>5</v>
      </c>
      <c r="B113" s="83">
        <v>0</v>
      </c>
      <c r="C113" s="84">
        <v>6.7</v>
      </c>
      <c r="D113" s="87" t="s">
        <v>15</v>
      </c>
      <c r="E113" s="68">
        <v>481</v>
      </c>
      <c r="F113" s="68"/>
      <c r="G113" s="70"/>
      <c r="H113" s="70"/>
      <c r="I113" s="70"/>
      <c r="J113" s="70"/>
      <c r="K113" s="70"/>
      <c r="L113" s="70"/>
      <c r="M113" s="70">
        <v>0.84236111111110912</v>
      </c>
      <c r="N113" s="70">
        <v>0.843749999999998</v>
      </c>
      <c r="O113" s="70">
        <v>0.84583333333333133</v>
      </c>
      <c r="P113" s="70">
        <v>0.84791666666666465</v>
      </c>
      <c r="Q113" s="70"/>
      <c r="R113" s="70"/>
      <c r="S113" s="70"/>
      <c r="T113" s="70"/>
      <c r="U113" s="70"/>
      <c r="V113" s="70">
        <v>0.84930555555555343</v>
      </c>
      <c r="W113" s="70">
        <v>0.84999999999999787</v>
      </c>
      <c r="X113" s="70">
        <v>0.85069444444444242</v>
      </c>
      <c r="Y113" s="70">
        <v>0.85138888888888675</v>
      </c>
      <c r="Z113" s="70">
        <v>0.85208333333333131</v>
      </c>
      <c r="AA113" s="70">
        <v>0.85277777777777575</v>
      </c>
      <c r="AB113" s="70">
        <v>0.85347222222222019</v>
      </c>
      <c r="AC113" s="70">
        <v>0.85416666666666463</v>
      </c>
      <c r="AD113" s="70">
        <v>0.8555555555555534</v>
      </c>
      <c r="AE113" s="70">
        <v>0.85624999999999785</v>
      </c>
      <c r="AF113" s="70">
        <v>0.8604166666666645</v>
      </c>
      <c r="AG113" s="70">
        <v>0.86180555555555338</v>
      </c>
      <c r="AH113" s="70">
        <v>0.86319444444444227</v>
      </c>
      <c r="AI113" s="71"/>
      <c r="AJ113" s="82" t="s">
        <v>5</v>
      </c>
      <c r="AK113" s="83">
        <v>0</v>
      </c>
      <c r="AL113" s="84">
        <v>7.16</v>
      </c>
      <c r="AM113" s="87" t="s">
        <v>15</v>
      </c>
      <c r="AN113" s="68">
        <v>481</v>
      </c>
      <c r="AO113" s="70">
        <v>0.86388888888888671</v>
      </c>
      <c r="AP113" s="70">
        <v>0.86527777777777559</v>
      </c>
      <c r="AQ113" s="70">
        <v>0.86666666666666448</v>
      </c>
      <c r="AR113" s="70">
        <v>0.87013888888888669</v>
      </c>
      <c r="AS113" s="70">
        <v>0.87222222222222001</v>
      </c>
      <c r="AT113" s="70">
        <v>0.87291666666666456</v>
      </c>
      <c r="AU113" s="70">
        <v>0.87361111111110901</v>
      </c>
      <c r="AV113" s="70">
        <v>0.87499999999999789</v>
      </c>
      <c r="AW113" s="70">
        <v>0.87638888888888677</v>
      </c>
      <c r="AX113" s="70">
        <v>0.87777777777777566</v>
      </c>
      <c r="AY113" s="70">
        <v>0.8784722222222201</v>
      </c>
      <c r="AZ113" s="70">
        <v>0.87916666666666454</v>
      </c>
      <c r="BA113" s="70">
        <v>0.87986111111110898</v>
      </c>
      <c r="BB113" s="70">
        <v>0.88055555555555343</v>
      </c>
      <c r="BC113" s="70">
        <v>0.88194444444444231</v>
      </c>
      <c r="BD113" s="70">
        <v>0.88402777777777564</v>
      </c>
      <c r="BE113" s="70"/>
      <c r="BF113" s="70"/>
      <c r="BG113" s="70"/>
      <c r="BH113" s="70">
        <v>0.88749999999999785</v>
      </c>
      <c r="BI113" s="70"/>
      <c r="BJ113" s="70"/>
      <c r="BK113" s="70"/>
      <c r="BL113" s="70"/>
      <c r="BM113" s="70"/>
      <c r="BN113" s="70"/>
      <c r="BO113" s="70"/>
      <c r="BP113" s="70"/>
    </row>
    <row r="114" spans="1:68">
      <c r="A114" s="82" t="s">
        <v>5</v>
      </c>
      <c r="B114" s="83">
        <v>0</v>
      </c>
      <c r="C114" s="84">
        <v>4.84</v>
      </c>
      <c r="D114" s="87" t="s">
        <v>14</v>
      </c>
      <c r="E114" s="68">
        <v>483</v>
      </c>
      <c r="F114" s="68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>
        <v>0.85486111111110896</v>
      </c>
      <c r="W114" s="70">
        <v>0.8555555555555534</v>
      </c>
      <c r="X114" s="70">
        <v>0.85624999999999796</v>
      </c>
      <c r="Y114" s="70">
        <v>0.85694444444444229</v>
      </c>
      <c r="Z114" s="70">
        <v>0.85763888888888684</v>
      </c>
      <c r="AA114" s="70">
        <v>0.85833333333333128</v>
      </c>
      <c r="AB114" s="70">
        <v>0.85902777777777573</v>
      </c>
      <c r="AC114" s="70">
        <v>0.85972222222222017</v>
      </c>
      <c r="AD114" s="70">
        <v>0.86111111111110894</v>
      </c>
      <c r="AE114" s="70">
        <v>0.86180555555555338</v>
      </c>
      <c r="AF114" s="70">
        <v>0.86597222222222003</v>
      </c>
      <c r="AG114" s="70">
        <v>0.86736111111110892</v>
      </c>
      <c r="AH114" s="70">
        <v>0.8687499999999978</v>
      </c>
      <c r="AI114" s="71"/>
      <c r="AJ114" s="82" t="s">
        <v>5</v>
      </c>
      <c r="AK114" s="83">
        <v>0</v>
      </c>
      <c r="AL114" s="84">
        <v>5.22</v>
      </c>
      <c r="AM114" s="87" t="s">
        <v>14</v>
      </c>
      <c r="AN114" s="68">
        <v>483</v>
      </c>
      <c r="AO114" s="70">
        <v>0.86944444444444224</v>
      </c>
      <c r="AP114" s="70">
        <v>0.87083333333333113</v>
      </c>
      <c r="AQ114" s="70">
        <v>0.87222222222222001</v>
      </c>
      <c r="AR114" s="70">
        <v>0.87569444444444222</v>
      </c>
      <c r="AS114" s="70">
        <v>0.87777777777777555</v>
      </c>
      <c r="AT114" s="70">
        <v>0.8784722222222201</v>
      </c>
      <c r="AU114" s="70">
        <v>0.87916666666666454</v>
      </c>
      <c r="AV114" s="70">
        <v>0.88055555555555343</v>
      </c>
      <c r="AW114" s="70">
        <v>0.88194444444444231</v>
      </c>
      <c r="AX114" s="70">
        <v>0.88333333333333119</v>
      </c>
      <c r="AY114" s="70">
        <v>0.88402777777777564</v>
      </c>
      <c r="AZ114" s="70">
        <v>0.88472222222222008</v>
      </c>
      <c r="BA114" s="70">
        <v>0.88541666666666452</v>
      </c>
      <c r="BB114" s="70">
        <v>0.88611111111110896</v>
      </c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</row>
    <row r="115" spans="1:68">
      <c r="A115" s="82" t="s">
        <v>5</v>
      </c>
      <c r="B115" s="83">
        <v>0</v>
      </c>
      <c r="C115" s="84">
        <v>7.48</v>
      </c>
      <c r="D115" s="87" t="s">
        <v>4</v>
      </c>
      <c r="E115" s="68">
        <v>482</v>
      </c>
      <c r="F115" s="68"/>
      <c r="G115" s="70"/>
      <c r="H115" s="70">
        <v>0.84652777777777577</v>
      </c>
      <c r="I115" s="70"/>
      <c r="J115" s="70"/>
      <c r="K115" s="70"/>
      <c r="L115" s="70">
        <v>0.8486111111111091</v>
      </c>
      <c r="M115" s="70"/>
      <c r="N115" s="70">
        <v>0.85069444444444242</v>
      </c>
      <c r="O115" s="70">
        <v>0.85138888888888686</v>
      </c>
      <c r="P115" s="70">
        <v>0.85347222222222019</v>
      </c>
      <c r="Q115" s="70">
        <v>0.85416666666666474</v>
      </c>
      <c r="R115" s="70">
        <v>0.85486111111110918</v>
      </c>
      <c r="S115" s="70">
        <v>0.85624999999999807</v>
      </c>
      <c r="T115" s="70">
        <v>0.85694444444444251</v>
      </c>
      <c r="U115" s="70">
        <v>0.85902777777777584</v>
      </c>
      <c r="V115" s="70">
        <v>0.8604166666666645</v>
      </c>
      <c r="W115" s="70">
        <v>0.86111111111110894</v>
      </c>
      <c r="X115" s="70">
        <v>0.86180555555555349</v>
      </c>
      <c r="Y115" s="70">
        <v>0.86249999999999782</v>
      </c>
      <c r="Z115" s="70">
        <v>0.86319444444444238</v>
      </c>
      <c r="AA115" s="70">
        <v>0.86388888888888682</v>
      </c>
      <c r="AB115" s="70">
        <v>0.86458333333333126</v>
      </c>
      <c r="AC115" s="70">
        <v>0.8652777777777757</v>
      </c>
      <c r="AD115" s="70">
        <v>0.86666666666666448</v>
      </c>
      <c r="AE115" s="70">
        <v>0.86736111111110892</v>
      </c>
      <c r="AF115" s="70">
        <v>0.87152777777777557</v>
      </c>
      <c r="AG115" s="70">
        <v>0.87291666666666445</v>
      </c>
      <c r="AH115" s="70">
        <v>0.87430555555555334</v>
      </c>
      <c r="AI115" s="71"/>
      <c r="AJ115" s="82" t="s">
        <v>5</v>
      </c>
      <c r="AK115" s="83">
        <v>0</v>
      </c>
      <c r="AL115" s="84">
        <v>8.9700000000000006</v>
      </c>
      <c r="AM115" s="87" t="s">
        <v>4</v>
      </c>
      <c r="AN115" s="68">
        <v>482</v>
      </c>
      <c r="AO115" s="70">
        <v>0.87499999999999778</v>
      </c>
      <c r="AP115" s="70">
        <v>0.87638888888888666</v>
      </c>
      <c r="AQ115" s="70">
        <v>0.87777777777777555</v>
      </c>
      <c r="AR115" s="70">
        <v>0.88124999999999776</v>
      </c>
      <c r="AS115" s="70">
        <v>0.88333333333333108</v>
      </c>
      <c r="AT115" s="70">
        <v>0.88402777777777564</v>
      </c>
      <c r="AU115" s="70">
        <v>0.88472222222222008</v>
      </c>
      <c r="AV115" s="70">
        <v>0.88611111111110896</v>
      </c>
      <c r="AW115" s="70">
        <v>0.88749999999999785</v>
      </c>
      <c r="AX115" s="70">
        <v>0.88888888888888673</v>
      </c>
      <c r="AY115" s="70">
        <v>0.88958333333333117</v>
      </c>
      <c r="AZ115" s="70">
        <v>0.89027777777777561</v>
      </c>
      <c r="BA115" s="70">
        <v>0.89097222222222006</v>
      </c>
      <c r="BB115" s="70">
        <v>0.8916666666666645</v>
      </c>
      <c r="BC115" s="70"/>
      <c r="BD115" s="70"/>
      <c r="BE115" s="70">
        <v>0.89236111111110894</v>
      </c>
      <c r="BF115" s="70">
        <v>0.89305555555555327</v>
      </c>
      <c r="BG115" s="70">
        <v>0.89374999999999782</v>
      </c>
      <c r="BH115" s="70"/>
      <c r="BI115" s="70">
        <v>0.89444444444444227</v>
      </c>
      <c r="BJ115" s="70">
        <v>0.89513888888888671</v>
      </c>
      <c r="BK115" s="70">
        <v>0.89583333333333115</v>
      </c>
      <c r="BL115" s="70">
        <v>0.89652777777777559</v>
      </c>
      <c r="BM115" s="70"/>
      <c r="BN115" s="70"/>
      <c r="BO115" s="70"/>
      <c r="BP115" s="70"/>
    </row>
    <row r="116" spans="1:68">
      <c r="A116" s="82" t="s">
        <v>5</v>
      </c>
      <c r="B116" s="83">
        <v>0</v>
      </c>
      <c r="C116" s="84">
        <v>6.7</v>
      </c>
      <c r="D116" s="87" t="s">
        <v>15</v>
      </c>
      <c r="E116" s="68">
        <v>484</v>
      </c>
      <c r="F116" s="68"/>
      <c r="G116" s="70"/>
      <c r="H116" s="70"/>
      <c r="I116" s="70"/>
      <c r="J116" s="70"/>
      <c r="K116" s="70"/>
      <c r="L116" s="70"/>
      <c r="M116" s="70">
        <v>0.85902777777777573</v>
      </c>
      <c r="N116" s="70">
        <v>0.86041666666666461</v>
      </c>
      <c r="O116" s="70">
        <v>0.86249999999999793</v>
      </c>
      <c r="P116" s="70">
        <v>0.86458333333333126</v>
      </c>
      <c r="Q116" s="70"/>
      <c r="R116" s="70"/>
      <c r="S116" s="70"/>
      <c r="T116" s="70"/>
      <c r="U116" s="70"/>
      <c r="V116" s="70">
        <v>0.86597222222222003</v>
      </c>
      <c r="W116" s="70">
        <v>0.86666666666666448</v>
      </c>
      <c r="X116" s="70">
        <v>0.86736111111110903</v>
      </c>
      <c r="Y116" s="70">
        <v>0.86805555555555336</v>
      </c>
      <c r="Z116" s="70">
        <v>0.86874999999999791</v>
      </c>
      <c r="AA116" s="70">
        <v>0.86944444444444235</v>
      </c>
      <c r="AB116" s="70">
        <v>0.8701388888888868</v>
      </c>
      <c r="AC116" s="70">
        <v>0.87083333333333124</v>
      </c>
      <c r="AD116" s="70">
        <v>0.87222222222222001</v>
      </c>
      <c r="AE116" s="70">
        <v>0.87291666666666445</v>
      </c>
      <c r="AF116" s="70">
        <v>0.87708333333333111</v>
      </c>
      <c r="AG116" s="70">
        <v>0.87847222222221999</v>
      </c>
      <c r="AH116" s="70">
        <v>0.87986111111110887</v>
      </c>
      <c r="AI116" s="71"/>
      <c r="AJ116" s="82" t="s">
        <v>5</v>
      </c>
      <c r="AK116" s="83">
        <v>0</v>
      </c>
      <c r="AL116" s="84">
        <v>7.16</v>
      </c>
      <c r="AM116" s="87" t="s">
        <v>15</v>
      </c>
      <c r="AN116" s="68">
        <v>484</v>
      </c>
      <c r="AO116" s="70">
        <v>0.88055555555555332</v>
      </c>
      <c r="AP116" s="70">
        <v>0.8819444444444422</v>
      </c>
      <c r="AQ116" s="70">
        <v>0.88333333333333108</v>
      </c>
      <c r="AR116" s="70">
        <v>0.88680555555555329</v>
      </c>
      <c r="AS116" s="70">
        <v>0.88888888888888662</v>
      </c>
      <c r="AT116" s="70">
        <v>0.88958333333333117</v>
      </c>
      <c r="AU116" s="70">
        <v>0.89027777777777561</v>
      </c>
      <c r="AV116" s="70">
        <v>0.8916666666666645</v>
      </c>
      <c r="AW116" s="70">
        <v>0.89305555555555338</v>
      </c>
      <c r="AX116" s="70">
        <v>0.89444444444444227</v>
      </c>
      <c r="AY116" s="70">
        <v>0.89513888888888671</v>
      </c>
      <c r="AZ116" s="70">
        <v>0.89583333333333115</v>
      </c>
      <c r="BA116" s="70">
        <v>0.89652777777777559</v>
      </c>
      <c r="BB116" s="70">
        <v>0.89722222222222003</v>
      </c>
      <c r="BC116" s="70">
        <v>0.89861111111110892</v>
      </c>
      <c r="BD116" s="70">
        <v>0.90069444444444224</v>
      </c>
      <c r="BE116" s="70"/>
      <c r="BF116" s="70"/>
      <c r="BG116" s="70"/>
      <c r="BH116" s="70">
        <v>0.90416666666666445</v>
      </c>
      <c r="BI116" s="70"/>
      <c r="BJ116" s="70"/>
      <c r="BK116" s="70"/>
      <c r="BL116" s="70"/>
      <c r="BM116" s="70"/>
      <c r="BN116" s="70"/>
      <c r="BO116" s="70"/>
      <c r="BP116" s="70"/>
    </row>
    <row r="117" spans="1:68">
      <c r="A117" s="82" t="s">
        <v>5</v>
      </c>
      <c r="B117" s="83">
        <v>0</v>
      </c>
      <c r="C117" s="84">
        <v>4.84</v>
      </c>
      <c r="D117" s="87" t="s">
        <v>14</v>
      </c>
      <c r="E117" s="68">
        <v>480</v>
      </c>
      <c r="F117" s="68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>
        <v>0.87152777777777557</v>
      </c>
      <c r="W117" s="70">
        <v>0.87222222222222001</v>
      </c>
      <c r="X117" s="70">
        <v>0.87291666666666456</v>
      </c>
      <c r="Y117" s="70">
        <v>0.8736111111111089</v>
      </c>
      <c r="Z117" s="70">
        <v>0.87430555555555345</v>
      </c>
      <c r="AA117" s="70">
        <v>0.87499999999999789</v>
      </c>
      <c r="AB117" s="70">
        <v>0.87569444444444233</v>
      </c>
      <c r="AC117" s="70">
        <v>0.87638888888888677</v>
      </c>
      <c r="AD117" s="70">
        <v>0.87777777777777555</v>
      </c>
      <c r="AE117" s="70">
        <v>0.87847222222221999</v>
      </c>
      <c r="AF117" s="70">
        <v>0.88263888888888664</v>
      </c>
      <c r="AG117" s="70">
        <v>0.88402777777777553</v>
      </c>
      <c r="AH117" s="70">
        <v>0.88541666666666441</v>
      </c>
      <c r="AI117" s="71"/>
      <c r="AJ117" s="82" t="s">
        <v>5</v>
      </c>
      <c r="AK117" s="83">
        <v>0</v>
      </c>
      <c r="AL117" s="84">
        <v>5.22</v>
      </c>
      <c r="AM117" s="87" t="s">
        <v>14</v>
      </c>
      <c r="AN117" s="68">
        <v>480</v>
      </c>
      <c r="AO117" s="70">
        <v>0.88611111111110885</v>
      </c>
      <c r="AP117" s="70">
        <v>0.88749999999999774</v>
      </c>
      <c r="AQ117" s="70">
        <v>0.88888888888888662</v>
      </c>
      <c r="AR117" s="70">
        <v>0.89236111111110883</v>
      </c>
      <c r="AS117" s="70">
        <v>0.89444444444444215</v>
      </c>
      <c r="AT117" s="70">
        <v>0.89513888888888671</v>
      </c>
      <c r="AU117" s="70">
        <v>0.89583333333333115</v>
      </c>
      <c r="AV117" s="70">
        <v>0.89722222222222003</v>
      </c>
      <c r="AW117" s="70">
        <v>0.89861111111110892</v>
      </c>
      <c r="AX117" s="70">
        <v>0.8999999999999978</v>
      </c>
      <c r="AY117" s="70">
        <v>0.90069444444444224</v>
      </c>
      <c r="AZ117" s="70">
        <v>0.90138888888888669</v>
      </c>
      <c r="BA117" s="70">
        <v>0.90208333333333113</v>
      </c>
      <c r="BB117" s="70">
        <v>0.90277777777777557</v>
      </c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</row>
    <row r="118" spans="1:68">
      <c r="A118" s="82" t="s">
        <v>5</v>
      </c>
      <c r="B118" s="83">
        <v>0</v>
      </c>
      <c r="C118" s="84">
        <v>7.48</v>
      </c>
      <c r="D118" s="87" t="s">
        <v>4</v>
      </c>
      <c r="E118" s="68">
        <v>485</v>
      </c>
      <c r="F118" s="68"/>
      <c r="G118" s="70"/>
      <c r="H118" s="70">
        <v>0.86319444444444238</v>
      </c>
      <c r="I118" s="70"/>
      <c r="J118" s="70"/>
      <c r="K118" s="70"/>
      <c r="L118" s="70">
        <v>0.8652777777777757</v>
      </c>
      <c r="M118" s="70"/>
      <c r="N118" s="70">
        <v>0.86736111111110903</v>
      </c>
      <c r="O118" s="70">
        <v>0.86805555555555347</v>
      </c>
      <c r="P118" s="70">
        <v>0.8701388888888868</v>
      </c>
      <c r="Q118" s="70">
        <v>0.87083333333333135</v>
      </c>
      <c r="R118" s="70">
        <v>0.87152777777777579</v>
      </c>
      <c r="S118" s="70">
        <v>0.87291666666666468</v>
      </c>
      <c r="T118" s="70">
        <v>0.87361111111110912</v>
      </c>
      <c r="U118" s="70">
        <v>0.87569444444444244</v>
      </c>
      <c r="V118" s="70">
        <v>0.87708333333333111</v>
      </c>
      <c r="W118" s="70">
        <v>0.87777777777777555</v>
      </c>
      <c r="X118" s="70">
        <v>0.8784722222222201</v>
      </c>
      <c r="Y118" s="70">
        <v>0.87916666666666443</v>
      </c>
      <c r="Z118" s="70">
        <v>0.87986111111110898</v>
      </c>
      <c r="AA118" s="70">
        <v>0.88055555555555343</v>
      </c>
      <c r="AB118" s="70">
        <v>0.88124999999999787</v>
      </c>
      <c r="AC118" s="70">
        <v>0.88194444444444231</v>
      </c>
      <c r="AD118" s="70">
        <v>0.88333333333333108</v>
      </c>
      <c r="AE118" s="70">
        <v>0.88402777777777553</v>
      </c>
      <c r="AF118" s="70">
        <v>0.88819444444444218</v>
      </c>
      <c r="AG118" s="70">
        <v>0.88958333333333106</v>
      </c>
      <c r="AH118" s="70">
        <v>0.89097222222221995</v>
      </c>
      <c r="AI118" s="71"/>
      <c r="AJ118" s="82" t="s">
        <v>5</v>
      </c>
      <c r="AK118" s="83">
        <v>0</v>
      </c>
      <c r="AL118" s="84">
        <v>8.9700000000000006</v>
      </c>
      <c r="AM118" s="87" t="s">
        <v>4</v>
      </c>
      <c r="AN118" s="68">
        <v>485</v>
      </c>
      <c r="AO118" s="70">
        <v>0.89166666666666439</v>
      </c>
      <c r="AP118" s="70">
        <v>0.89305555555555327</v>
      </c>
      <c r="AQ118" s="70">
        <v>0.89444444444444215</v>
      </c>
      <c r="AR118" s="70">
        <v>0.89791666666666436</v>
      </c>
      <c r="AS118" s="70">
        <v>0.89999999999999769</v>
      </c>
      <c r="AT118" s="70">
        <v>0.90069444444444224</v>
      </c>
      <c r="AU118" s="70">
        <v>0.90138888888888669</v>
      </c>
      <c r="AV118" s="70">
        <v>0.90277777777777557</v>
      </c>
      <c r="AW118" s="70">
        <v>0.90416666666666445</v>
      </c>
      <c r="AX118" s="70">
        <v>0.90555555555555334</v>
      </c>
      <c r="AY118" s="70">
        <v>0.90624999999999778</v>
      </c>
      <c r="AZ118" s="70">
        <v>0.90694444444444222</v>
      </c>
      <c r="BA118" s="70">
        <v>0.90763888888888666</v>
      </c>
      <c r="BB118" s="70">
        <v>0.90833333333333111</v>
      </c>
      <c r="BC118" s="70"/>
      <c r="BD118" s="70"/>
      <c r="BE118" s="70">
        <v>0.90902777777777555</v>
      </c>
      <c r="BF118" s="70">
        <v>0.90972222222221988</v>
      </c>
      <c r="BG118" s="70">
        <v>0.91041666666666443</v>
      </c>
      <c r="BH118" s="70"/>
      <c r="BI118" s="70">
        <v>0.91111111111110887</v>
      </c>
      <c r="BJ118" s="70">
        <v>0.91180555555555332</v>
      </c>
      <c r="BK118" s="70">
        <v>0.91249999999999776</v>
      </c>
      <c r="BL118" s="70">
        <v>0.9131944444444422</v>
      </c>
      <c r="BM118" s="70"/>
      <c r="BN118" s="70"/>
      <c r="BO118" s="70"/>
      <c r="BP118" s="70"/>
    </row>
    <row r="119" spans="1:68">
      <c r="A119" s="82" t="s">
        <v>5</v>
      </c>
      <c r="B119" s="83">
        <v>0</v>
      </c>
      <c r="C119" s="84">
        <v>6.7</v>
      </c>
      <c r="D119" s="87" t="s">
        <v>15</v>
      </c>
      <c r="E119" s="68">
        <v>478</v>
      </c>
      <c r="F119" s="68"/>
      <c r="G119" s="70"/>
      <c r="H119" s="70"/>
      <c r="I119" s="70"/>
      <c r="J119" s="70"/>
      <c r="K119" s="70"/>
      <c r="L119" s="70"/>
      <c r="M119" s="70">
        <v>0.87569444444444233</v>
      </c>
      <c r="N119" s="70">
        <v>0.87708333333333122</v>
      </c>
      <c r="O119" s="70">
        <v>0.87916666666666454</v>
      </c>
      <c r="P119" s="70">
        <v>0.88124999999999787</v>
      </c>
      <c r="Q119" s="70"/>
      <c r="R119" s="70"/>
      <c r="S119" s="70"/>
      <c r="T119" s="70"/>
      <c r="U119" s="70"/>
      <c r="V119" s="70">
        <v>0.88263888888888664</v>
      </c>
      <c r="W119" s="70">
        <v>0.88333333333333108</v>
      </c>
      <c r="X119" s="70">
        <v>0.88402777777777564</v>
      </c>
      <c r="Y119" s="70">
        <v>0.88472222222221997</v>
      </c>
      <c r="Z119" s="70">
        <v>0.88541666666666452</v>
      </c>
      <c r="AA119" s="70">
        <v>0.88611111111110896</v>
      </c>
      <c r="AB119" s="70">
        <v>0.8868055555555534</v>
      </c>
      <c r="AC119" s="70">
        <v>0.88749999999999785</v>
      </c>
      <c r="AD119" s="70">
        <v>0.88888888888888662</v>
      </c>
      <c r="AE119" s="70">
        <v>0.88958333333333106</v>
      </c>
      <c r="AF119" s="70">
        <v>0.89374999999999771</v>
      </c>
      <c r="AG119" s="70">
        <v>0.8951388888888866</v>
      </c>
      <c r="AH119" s="70">
        <v>0.89652777777777548</v>
      </c>
      <c r="AI119" s="71"/>
      <c r="AJ119" s="82" t="s">
        <v>5</v>
      </c>
      <c r="AK119" s="83">
        <v>0</v>
      </c>
      <c r="AL119" s="84">
        <v>7.16</v>
      </c>
      <c r="AM119" s="87" t="s">
        <v>15</v>
      </c>
      <c r="AN119" s="68">
        <v>478</v>
      </c>
      <c r="AO119" s="70">
        <v>0.89722222222221992</v>
      </c>
      <c r="AP119" s="70">
        <v>0.89861111111110881</v>
      </c>
      <c r="AQ119" s="70">
        <v>0.89999999999999769</v>
      </c>
      <c r="AR119" s="70">
        <v>0.9034722222222199</v>
      </c>
      <c r="AS119" s="70">
        <v>0.90555555555555323</v>
      </c>
      <c r="AT119" s="70">
        <v>0.90624999999999778</v>
      </c>
      <c r="AU119" s="70">
        <v>0.90694444444444222</v>
      </c>
      <c r="AV119" s="70">
        <v>0.90833333333333111</v>
      </c>
      <c r="AW119" s="70">
        <v>0.90972222222221999</v>
      </c>
      <c r="AX119" s="70">
        <v>0.91111111111110887</v>
      </c>
      <c r="AY119" s="70">
        <v>0.91180555555555332</v>
      </c>
      <c r="AZ119" s="70">
        <v>0.91249999999999776</v>
      </c>
      <c r="BA119" s="70">
        <v>0.9131944444444422</v>
      </c>
      <c r="BB119" s="70">
        <v>0.91388888888888664</v>
      </c>
      <c r="BC119" s="70">
        <v>0.91527777777777553</v>
      </c>
      <c r="BD119" s="70">
        <v>0.91736111111110885</v>
      </c>
      <c r="BE119" s="70"/>
      <c r="BF119" s="70"/>
      <c r="BG119" s="70"/>
      <c r="BH119" s="70">
        <v>0.92083333333333106</v>
      </c>
      <c r="BI119" s="70"/>
      <c r="BJ119" s="70"/>
      <c r="BK119" s="70"/>
      <c r="BL119" s="70"/>
      <c r="BM119" s="70"/>
      <c r="BN119" s="70"/>
      <c r="BO119" s="70"/>
      <c r="BP119" s="70"/>
    </row>
    <row r="120" spans="1:68">
      <c r="A120" s="82" t="s">
        <v>5</v>
      </c>
      <c r="B120" s="83">
        <v>0</v>
      </c>
      <c r="C120" s="84">
        <v>4.84</v>
      </c>
      <c r="D120" s="87" t="s">
        <v>14</v>
      </c>
      <c r="E120" s="68">
        <v>483</v>
      </c>
      <c r="F120" s="68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>
        <v>0.88819444444444218</v>
      </c>
      <c r="W120" s="70">
        <v>0.88888888888888662</v>
      </c>
      <c r="X120" s="70">
        <v>0.88958333333333117</v>
      </c>
      <c r="Y120" s="70">
        <v>0.8902777777777755</v>
      </c>
      <c r="Z120" s="70">
        <v>0.89097222222222006</v>
      </c>
      <c r="AA120" s="70">
        <v>0.8916666666666645</v>
      </c>
      <c r="AB120" s="70">
        <v>0.89236111111110894</v>
      </c>
      <c r="AC120" s="70">
        <v>0.89305555555555338</v>
      </c>
      <c r="AD120" s="70">
        <v>0.89444444444444215</v>
      </c>
      <c r="AE120" s="70">
        <v>0.8951388888888866</v>
      </c>
      <c r="AF120" s="70">
        <v>0.89930555555555325</v>
      </c>
      <c r="AG120" s="70">
        <v>0.90069444444444213</v>
      </c>
      <c r="AH120" s="70">
        <v>0.90208333333333102</v>
      </c>
      <c r="AI120" s="71"/>
      <c r="AJ120" s="82" t="s">
        <v>5</v>
      </c>
      <c r="AK120" s="83">
        <v>0</v>
      </c>
      <c r="AL120" s="84">
        <v>5.22</v>
      </c>
      <c r="AM120" s="87" t="s">
        <v>14</v>
      </c>
      <c r="AN120" s="68">
        <v>483</v>
      </c>
      <c r="AO120" s="70">
        <v>0.90277777777777546</v>
      </c>
      <c r="AP120" s="70">
        <v>0.90416666666666434</v>
      </c>
      <c r="AQ120" s="70">
        <v>0.90555555555555323</v>
      </c>
      <c r="AR120" s="70">
        <v>0.90902777777777544</v>
      </c>
      <c r="AS120" s="70">
        <v>0.91111111111110876</v>
      </c>
      <c r="AT120" s="70">
        <v>0.91180555555555332</v>
      </c>
      <c r="AU120" s="70">
        <v>0.91249999999999776</v>
      </c>
      <c r="AV120" s="70">
        <v>0.91388888888888664</v>
      </c>
      <c r="AW120" s="70">
        <v>0.91527777777777553</v>
      </c>
      <c r="AX120" s="70">
        <v>0.91666666666666441</v>
      </c>
      <c r="AY120" s="70">
        <v>0.91736111111110885</v>
      </c>
      <c r="AZ120" s="70">
        <v>0.91805555555555329</v>
      </c>
      <c r="BA120" s="70">
        <v>0.91874999999999774</v>
      </c>
      <c r="BB120" s="70">
        <v>0.91944444444444218</v>
      </c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</row>
    <row r="121" spans="1:68">
      <c r="A121" s="82" t="s">
        <v>5</v>
      </c>
      <c r="B121" s="83">
        <v>0</v>
      </c>
      <c r="C121" s="84">
        <v>7.48</v>
      </c>
      <c r="D121" s="87" t="s">
        <v>4</v>
      </c>
      <c r="E121" s="68">
        <v>479</v>
      </c>
      <c r="F121" s="68"/>
      <c r="G121" s="70"/>
      <c r="H121" s="70">
        <v>0.87986111111110898</v>
      </c>
      <c r="I121" s="70"/>
      <c r="J121" s="70"/>
      <c r="K121" s="70"/>
      <c r="L121" s="70">
        <v>0.88194444444444231</v>
      </c>
      <c r="M121" s="70"/>
      <c r="N121" s="70">
        <v>0.88402777777777564</v>
      </c>
      <c r="O121" s="70">
        <v>0.88472222222222008</v>
      </c>
      <c r="P121" s="70">
        <v>0.8868055555555534</v>
      </c>
      <c r="Q121" s="70">
        <v>0.88749999999999796</v>
      </c>
      <c r="R121" s="70">
        <v>0.8881944444444424</v>
      </c>
      <c r="S121" s="70">
        <v>0.88958333333333128</v>
      </c>
      <c r="T121" s="70">
        <v>0.89027777777777573</v>
      </c>
      <c r="U121" s="70">
        <v>0.89236111111110905</v>
      </c>
      <c r="V121" s="70">
        <v>0.89374999999999771</v>
      </c>
      <c r="W121" s="70">
        <v>0.89444444444444215</v>
      </c>
      <c r="X121" s="70">
        <v>0.89513888888888671</v>
      </c>
      <c r="Y121" s="70">
        <v>0.89583333333333104</v>
      </c>
      <c r="Z121" s="70">
        <v>0.89652777777777559</v>
      </c>
      <c r="AA121" s="70">
        <v>0.89722222222222003</v>
      </c>
      <c r="AB121" s="70">
        <v>0.89791666666666448</v>
      </c>
      <c r="AC121" s="70">
        <v>0.89861111111110892</v>
      </c>
      <c r="AD121" s="70">
        <v>0.89999999999999769</v>
      </c>
      <c r="AE121" s="70">
        <v>0.90069444444444213</v>
      </c>
      <c r="AF121" s="70">
        <v>0.90486111111110878</v>
      </c>
      <c r="AG121" s="70">
        <v>0.90624999999999767</v>
      </c>
      <c r="AH121" s="70">
        <v>0.90763888888888655</v>
      </c>
      <c r="AI121" s="71"/>
      <c r="AJ121" s="82" t="s">
        <v>5</v>
      </c>
      <c r="AK121" s="83">
        <v>0</v>
      </c>
      <c r="AL121" s="84">
        <v>8.9700000000000006</v>
      </c>
      <c r="AM121" s="87" t="s">
        <v>4</v>
      </c>
      <c r="AN121" s="68">
        <v>479</v>
      </c>
      <c r="AO121" s="70">
        <v>0.90833333333333099</v>
      </c>
      <c r="AP121" s="70">
        <v>0.90972222222221988</v>
      </c>
      <c r="AQ121" s="70">
        <v>0.91111111111110876</v>
      </c>
      <c r="AR121" s="70">
        <v>0.91458333333333097</v>
      </c>
      <c r="AS121" s="70">
        <v>0.9166666666666643</v>
      </c>
      <c r="AT121" s="70">
        <v>0.91736111111110885</v>
      </c>
      <c r="AU121" s="70">
        <v>0.91805555555555329</v>
      </c>
      <c r="AV121" s="70">
        <v>0.91944444444444218</v>
      </c>
      <c r="AW121" s="70">
        <v>0.92083333333333106</v>
      </c>
      <c r="AX121" s="70">
        <v>0.92222222222221995</v>
      </c>
      <c r="AY121" s="70">
        <v>0.92291666666666439</v>
      </c>
      <c r="AZ121" s="70">
        <v>0.92361111111110883</v>
      </c>
      <c r="BA121" s="70">
        <v>0.92430555555555327</v>
      </c>
      <c r="BB121" s="70">
        <v>0.92499999999999771</v>
      </c>
      <c r="BC121" s="70"/>
      <c r="BD121" s="70"/>
      <c r="BE121" s="70">
        <v>0.92569444444444215</v>
      </c>
      <c r="BF121" s="70">
        <v>0.92638888888888649</v>
      </c>
      <c r="BG121" s="70">
        <v>0.92708333333333104</v>
      </c>
      <c r="BH121" s="70"/>
      <c r="BI121" s="70">
        <v>0.92777777777777548</v>
      </c>
      <c r="BJ121" s="70">
        <v>0.92847222222221992</v>
      </c>
      <c r="BK121" s="70">
        <v>0.92916666666666436</v>
      </c>
      <c r="BL121" s="70">
        <v>0.92986111111110881</v>
      </c>
      <c r="BM121" s="70"/>
      <c r="BN121" s="70"/>
      <c r="BO121" s="70"/>
      <c r="BP121" s="70"/>
    </row>
    <row r="122" spans="1:68">
      <c r="A122" s="82" t="s">
        <v>5</v>
      </c>
      <c r="B122" s="83">
        <v>0</v>
      </c>
      <c r="C122" s="84">
        <v>6.7</v>
      </c>
      <c r="D122" s="87" t="s">
        <v>15</v>
      </c>
      <c r="E122" s="68">
        <v>481</v>
      </c>
      <c r="F122" s="68"/>
      <c r="G122" s="70"/>
      <c r="H122" s="70"/>
      <c r="I122" s="70"/>
      <c r="J122" s="70"/>
      <c r="K122" s="70"/>
      <c r="L122" s="70"/>
      <c r="M122" s="70">
        <v>0.89236111111110894</v>
      </c>
      <c r="N122" s="70">
        <v>0.89374999999999782</v>
      </c>
      <c r="O122" s="70">
        <v>0.89583333333333115</v>
      </c>
      <c r="P122" s="70">
        <v>0.89791666666666448</v>
      </c>
      <c r="Q122" s="70"/>
      <c r="R122" s="70"/>
      <c r="S122" s="70"/>
      <c r="T122" s="70"/>
      <c r="U122" s="70"/>
      <c r="V122" s="70">
        <v>0.89930555555555325</v>
      </c>
      <c r="W122" s="70">
        <v>0.89999999999999769</v>
      </c>
      <c r="X122" s="70">
        <v>0.90069444444444224</v>
      </c>
      <c r="Y122" s="70">
        <v>0.90138888888888657</v>
      </c>
      <c r="Z122" s="70">
        <v>0.90208333333333113</v>
      </c>
      <c r="AA122" s="70">
        <v>0.90277777777777557</v>
      </c>
      <c r="AB122" s="70">
        <v>0.90347222222222001</v>
      </c>
      <c r="AC122" s="70">
        <v>0.90416666666666445</v>
      </c>
      <c r="AD122" s="70">
        <v>0.90555555555555323</v>
      </c>
      <c r="AE122" s="70">
        <v>0.90624999999999767</v>
      </c>
      <c r="AF122" s="70">
        <v>0.91041666666666432</v>
      </c>
      <c r="AG122" s="70">
        <v>0.9118055555555532</v>
      </c>
      <c r="AH122" s="70">
        <v>0.91319444444444209</v>
      </c>
      <c r="AI122" s="71"/>
      <c r="AJ122" s="82" t="s">
        <v>5</v>
      </c>
      <c r="AK122" s="83">
        <v>0.04</v>
      </c>
      <c r="AL122" s="84">
        <v>10.55</v>
      </c>
      <c r="AM122" s="87" t="s">
        <v>103</v>
      </c>
      <c r="AN122" s="68">
        <v>481</v>
      </c>
      <c r="AO122" s="70">
        <v>0.91388888888888653</v>
      </c>
      <c r="AP122" s="70">
        <v>0.91527777777777541</v>
      </c>
      <c r="AQ122" s="70">
        <v>0.9166666666666643</v>
      </c>
      <c r="AR122" s="70">
        <v>0.92013888888888651</v>
      </c>
      <c r="AS122" s="70">
        <v>0.92222222222221983</v>
      </c>
      <c r="AT122" s="70">
        <v>0.92291666666666439</v>
      </c>
      <c r="AU122" s="70">
        <v>0.92361111111110883</v>
      </c>
      <c r="AV122" s="70">
        <v>0.92499999999999771</v>
      </c>
      <c r="AW122" s="70">
        <v>0.9263888888888866</v>
      </c>
      <c r="AX122" s="70">
        <v>0.92777777777777548</v>
      </c>
      <c r="AY122" s="70">
        <v>0.92847222222221992</v>
      </c>
      <c r="AZ122" s="70">
        <v>0.92916666666666436</v>
      </c>
      <c r="BA122" s="70">
        <v>0.92986111111110881</v>
      </c>
      <c r="BB122" s="70">
        <v>0.93055555555555325</v>
      </c>
      <c r="BC122" s="70">
        <v>0.93194444444444213</v>
      </c>
      <c r="BD122" s="70">
        <v>0.93402777777777546</v>
      </c>
      <c r="BE122" s="70"/>
      <c r="BF122" s="70"/>
      <c r="BG122" s="70"/>
      <c r="BH122" s="70">
        <v>0.93749999999999767</v>
      </c>
      <c r="BI122" s="70"/>
      <c r="BJ122" s="70"/>
      <c r="BK122" s="70"/>
      <c r="BL122" s="70"/>
      <c r="BM122" s="70">
        <v>0.93819444444444444</v>
      </c>
      <c r="BN122" s="70">
        <v>0.93888888888888899</v>
      </c>
      <c r="BO122" s="70">
        <v>0.94305555555555554</v>
      </c>
      <c r="BP122" s="72">
        <v>0.94652777777777775</v>
      </c>
    </row>
    <row r="123" spans="1:68">
      <c r="A123" s="82" t="s">
        <v>5</v>
      </c>
      <c r="B123" s="83">
        <v>0</v>
      </c>
      <c r="C123" s="84">
        <v>4.84</v>
      </c>
      <c r="D123" s="87" t="s">
        <v>14</v>
      </c>
      <c r="E123" s="68">
        <v>480</v>
      </c>
      <c r="F123" s="68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>
        <v>0.90486111111110878</v>
      </c>
      <c r="W123" s="70">
        <v>0.90555555555555323</v>
      </c>
      <c r="X123" s="70">
        <v>0.90624999999999778</v>
      </c>
      <c r="Y123" s="70">
        <v>0.90694444444444211</v>
      </c>
      <c r="Z123" s="70">
        <v>0.90763888888888666</v>
      </c>
      <c r="AA123" s="70">
        <v>0.90833333333333111</v>
      </c>
      <c r="AB123" s="70">
        <v>0.90902777777777555</v>
      </c>
      <c r="AC123" s="70">
        <v>0.90972222222221999</v>
      </c>
      <c r="AD123" s="70">
        <v>0.91111111111110876</v>
      </c>
      <c r="AE123" s="70">
        <v>0.9118055555555532</v>
      </c>
      <c r="AF123" s="70">
        <v>0.91597222222221986</v>
      </c>
      <c r="AG123" s="70">
        <v>0.91736111111110874</v>
      </c>
      <c r="AH123" s="70">
        <v>0.91874999999999762</v>
      </c>
      <c r="AI123" s="71"/>
      <c r="AJ123" s="82" t="s">
        <v>5</v>
      </c>
      <c r="AK123" s="83">
        <v>0.04</v>
      </c>
      <c r="AL123" s="84">
        <v>9.6</v>
      </c>
      <c r="AM123" s="87" t="s">
        <v>12</v>
      </c>
      <c r="AN123" s="68">
        <v>480</v>
      </c>
      <c r="AO123" s="70">
        <v>0.91944444444444207</v>
      </c>
      <c r="AP123" s="70">
        <v>0.92083333333333095</v>
      </c>
      <c r="AQ123" s="70">
        <v>0.92222222222221983</v>
      </c>
      <c r="AR123" s="70">
        <v>0.92569444444444204</v>
      </c>
      <c r="AS123" s="70">
        <v>0.92777777777777537</v>
      </c>
      <c r="AT123" s="70">
        <v>0.92847222222221992</v>
      </c>
      <c r="AU123" s="70">
        <v>0.92916666666666436</v>
      </c>
      <c r="AV123" s="70">
        <v>0.93055555555555325</v>
      </c>
      <c r="AW123" s="70">
        <v>0.93194444444444213</v>
      </c>
      <c r="AX123" s="70">
        <v>0.93333333333333102</v>
      </c>
      <c r="AY123" s="70">
        <v>0.93402777777777546</v>
      </c>
      <c r="AZ123" s="70">
        <v>0.9347222222222199</v>
      </c>
      <c r="BA123" s="70">
        <v>0.93541666666666434</v>
      </c>
      <c r="BB123" s="70">
        <v>0.93611111111110878</v>
      </c>
      <c r="BC123" s="70">
        <v>0.93680555555555556</v>
      </c>
      <c r="BD123" s="70">
        <v>0.9375</v>
      </c>
      <c r="BE123" s="70"/>
      <c r="BF123" s="70"/>
      <c r="BG123" s="70"/>
      <c r="BH123" s="70"/>
      <c r="BI123" s="70"/>
      <c r="BJ123" s="70"/>
      <c r="BK123" s="70"/>
      <c r="BL123" s="70"/>
      <c r="BM123" s="70">
        <v>0.93819444444444444</v>
      </c>
      <c r="BN123" s="70">
        <v>0.93888888888888899</v>
      </c>
      <c r="BO123" s="70">
        <v>0.94305555555555554</v>
      </c>
      <c r="BP123" s="72">
        <v>0.94652777777777775</v>
      </c>
    </row>
    <row r="124" spans="1:68">
      <c r="A124" s="82" t="s">
        <v>5</v>
      </c>
      <c r="B124" s="83">
        <v>0</v>
      </c>
      <c r="C124" s="84">
        <v>7.48</v>
      </c>
      <c r="D124" s="87" t="s">
        <v>4</v>
      </c>
      <c r="E124" s="68">
        <v>482</v>
      </c>
      <c r="F124" s="68"/>
      <c r="G124" s="70"/>
      <c r="H124" s="70">
        <v>0.89652777777777559</v>
      </c>
      <c r="I124" s="70"/>
      <c r="J124" s="70"/>
      <c r="K124" s="70"/>
      <c r="L124" s="70">
        <v>0.89861111111110892</v>
      </c>
      <c r="M124" s="70"/>
      <c r="N124" s="70">
        <v>0.90069444444444224</v>
      </c>
      <c r="O124" s="70">
        <v>0.90138888888888669</v>
      </c>
      <c r="P124" s="70">
        <v>0.90347222222222001</v>
      </c>
      <c r="Q124" s="70">
        <v>0.90416666666666456</v>
      </c>
      <c r="R124" s="70">
        <v>0.90486111111110901</v>
      </c>
      <c r="S124" s="70">
        <v>0.90624999999999789</v>
      </c>
      <c r="T124" s="70">
        <v>0.90694444444444233</v>
      </c>
      <c r="U124" s="70">
        <v>0.90902777777777566</v>
      </c>
      <c r="V124" s="70">
        <v>0.91041666666666432</v>
      </c>
      <c r="W124" s="70">
        <v>0.91111111111110876</v>
      </c>
      <c r="X124" s="70">
        <v>0.91180555555555332</v>
      </c>
      <c r="Y124" s="70">
        <v>0.91249999999999765</v>
      </c>
      <c r="Z124" s="70">
        <v>0.9131944444444422</v>
      </c>
      <c r="AA124" s="70">
        <v>0.91388888888888664</v>
      </c>
      <c r="AB124" s="70">
        <v>0.91458333333333108</v>
      </c>
      <c r="AC124" s="70">
        <v>0.91527777777777553</v>
      </c>
      <c r="AD124" s="70">
        <v>0.9166666666666643</v>
      </c>
      <c r="AE124" s="70">
        <v>0.91736111111110874</v>
      </c>
      <c r="AF124" s="70">
        <v>0.92152777777777539</v>
      </c>
      <c r="AG124" s="70">
        <v>0.92291666666666428</v>
      </c>
      <c r="AH124" s="70">
        <v>0.92430555555555316</v>
      </c>
      <c r="AI124" s="71"/>
      <c r="AJ124" s="82" t="s">
        <v>5</v>
      </c>
      <c r="AK124" s="83">
        <v>0.04</v>
      </c>
      <c r="AL124" s="84">
        <v>11.66</v>
      </c>
      <c r="AM124" s="87" t="s">
        <v>13</v>
      </c>
      <c r="AN124" s="68">
        <v>482</v>
      </c>
      <c r="AO124" s="70">
        <v>0.9249999999999976</v>
      </c>
      <c r="AP124" s="70">
        <v>0.92638888888888649</v>
      </c>
      <c r="AQ124" s="70">
        <v>0.92777777777777537</v>
      </c>
      <c r="AR124" s="70">
        <v>0.93124999999999758</v>
      </c>
      <c r="AS124" s="70">
        <v>0.93333333333333091</v>
      </c>
      <c r="AT124" s="70">
        <v>0.93402777777777546</v>
      </c>
      <c r="AU124" s="70">
        <v>0.9347222222222199</v>
      </c>
      <c r="AV124" s="70">
        <v>0.93611111111110878</v>
      </c>
      <c r="AW124" s="70">
        <v>0.93749999999999767</v>
      </c>
      <c r="AX124" s="70">
        <v>0.93888888888888655</v>
      </c>
      <c r="AY124" s="70">
        <v>0.93958333333333099</v>
      </c>
      <c r="AZ124" s="70">
        <v>0.94027777777777544</v>
      </c>
      <c r="BA124" s="70">
        <v>0.94097222222221988</v>
      </c>
      <c r="BB124" s="70">
        <v>0.94166666666666432</v>
      </c>
      <c r="BC124" s="70"/>
      <c r="BD124" s="70"/>
      <c r="BE124" s="70">
        <v>0.94236111111111109</v>
      </c>
      <c r="BF124" s="70">
        <v>0.94305555555555554</v>
      </c>
      <c r="BG124" s="70">
        <v>0.94374999999999998</v>
      </c>
      <c r="BH124" s="70"/>
      <c r="BI124" s="70">
        <v>0.94444444444444453</v>
      </c>
      <c r="BJ124" s="70">
        <v>0.94513888888888886</v>
      </c>
      <c r="BK124" s="70">
        <v>0.9458333333333333</v>
      </c>
      <c r="BL124" s="70">
        <v>0.94652777777777775</v>
      </c>
      <c r="BM124" s="70"/>
      <c r="BN124" s="70">
        <v>0.9472222222222223</v>
      </c>
      <c r="BO124" s="70">
        <v>0.95138888888888884</v>
      </c>
      <c r="BP124" s="72">
        <v>0.95486111111111105</v>
      </c>
    </row>
    <row r="125" spans="1:68">
      <c r="A125" s="82" t="s">
        <v>5</v>
      </c>
      <c r="B125" s="83">
        <v>0</v>
      </c>
      <c r="C125" s="84">
        <v>6.7</v>
      </c>
      <c r="D125" s="87" t="s">
        <v>15</v>
      </c>
      <c r="E125" s="68">
        <v>484</v>
      </c>
      <c r="F125" s="68"/>
      <c r="G125" s="70"/>
      <c r="H125" s="70"/>
      <c r="I125" s="70"/>
      <c r="J125" s="70"/>
      <c r="K125" s="70"/>
      <c r="L125" s="70"/>
      <c r="M125" s="70">
        <v>0.90902777777777555</v>
      </c>
      <c r="N125" s="70">
        <v>0.91041666666666443</v>
      </c>
      <c r="O125" s="70">
        <v>0.91249999999999776</v>
      </c>
      <c r="P125" s="70">
        <v>0.91458333333333108</v>
      </c>
      <c r="Q125" s="70"/>
      <c r="R125" s="70"/>
      <c r="S125" s="70"/>
      <c r="T125" s="70"/>
      <c r="U125" s="70"/>
      <c r="V125" s="70">
        <v>0.91597222222221986</v>
      </c>
      <c r="W125" s="70">
        <v>0.9166666666666643</v>
      </c>
      <c r="X125" s="70">
        <v>0.91736111111110885</v>
      </c>
      <c r="Y125" s="70">
        <v>0.91805555555555318</v>
      </c>
      <c r="Z125" s="70">
        <v>0.91874999999999774</v>
      </c>
      <c r="AA125" s="70">
        <v>0.91944444444444218</v>
      </c>
      <c r="AB125" s="70">
        <v>0.92013888888888662</v>
      </c>
      <c r="AC125" s="70">
        <v>0.92083333333333106</v>
      </c>
      <c r="AD125" s="70">
        <v>0.92222222222221983</v>
      </c>
      <c r="AE125" s="70">
        <v>0.92291666666666428</v>
      </c>
      <c r="AF125" s="70">
        <v>0.92708333333333093</v>
      </c>
      <c r="AG125" s="70">
        <v>0.92847222222221981</v>
      </c>
      <c r="AH125" s="70">
        <v>0.9298611111111087</v>
      </c>
      <c r="AI125" s="71"/>
      <c r="AJ125" s="82" t="s">
        <v>5</v>
      </c>
      <c r="AK125" s="83">
        <v>0.04</v>
      </c>
      <c r="AL125" s="84">
        <v>10.55</v>
      </c>
      <c r="AM125" s="87" t="s">
        <v>103</v>
      </c>
      <c r="AN125" s="68">
        <v>484</v>
      </c>
      <c r="AO125" s="70">
        <v>0.93055555555555314</v>
      </c>
      <c r="AP125" s="70">
        <v>0.93194444444444202</v>
      </c>
      <c r="AQ125" s="70">
        <v>0.93333333333333091</v>
      </c>
      <c r="AR125" s="70">
        <v>0.93680555555555312</v>
      </c>
      <c r="AS125" s="70">
        <v>0.93888888888888644</v>
      </c>
      <c r="AT125" s="70">
        <v>0.93958333333333099</v>
      </c>
      <c r="AU125" s="70">
        <v>0.94027777777777544</v>
      </c>
      <c r="AV125" s="70">
        <v>0.94166666666666432</v>
      </c>
      <c r="AW125" s="70">
        <v>0.9430555555555532</v>
      </c>
      <c r="AX125" s="70">
        <v>0.94444444444444209</v>
      </c>
      <c r="AY125" s="70">
        <v>0.94513888888888653</v>
      </c>
      <c r="AZ125" s="70">
        <v>0.94583333333333097</v>
      </c>
      <c r="BA125" s="70">
        <v>0.94652777777777541</v>
      </c>
      <c r="BB125" s="70">
        <v>0.94722222222221986</v>
      </c>
      <c r="BC125" s="70">
        <v>0.94861111111110874</v>
      </c>
      <c r="BD125" s="70">
        <v>0.95069444444444207</v>
      </c>
      <c r="BE125" s="70"/>
      <c r="BF125" s="70"/>
      <c r="BG125" s="70"/>
      <c r="BH125" s="70">
        <v>0.95416666666666428</v>
      </c>
      <c r="BI125" s="70"/>
      <c r="BJ125" s="70"/>
      <c r="BK125" s="70"/>
      <c r="BL125" s="70"/>
      <c r="BM125" s="70">
        <v>0.95486111111111116</v>
      </c>
      <c r="BN125" s="70">
        <v>0.9555555555555556</v>
      </c>
      <c r="BO125" s="70">
        <v>0.95972222222222225</v>
      </c>
      <c r="BP125" s="72">
        <v>0.96319444444444446</v>
      </c>
    </row>
    <row r="126" spans="1:68">
      <c r="A126" s="82" t="s">
        <v>5</v>
      </c>
      <c r="B126" s="83">
        <v>0</v>
      </c>
      <c r="C126" s="84">
        <v>4.84</v>
      </c>
      <c r="D126" s="87" t="s">
        <v>14</v>
      </c>
      <c r="E126" s="68">
        <v>483</v>
      </c>
      <c r="F126" s="68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>
        <v>0.92152777777777539</v>
      </c>
      <c r="W126" s="70">
        <v>0.92222222222221983</v>
      </c>
      <c r="X126" s="70">
        <v>0.92291666666666439</v>
      </c>
      <c r="Y126" s="70">
        <v>0.92361111111110872</v>
      </c>
      <c r="Z126" s="70">
        <v>0.92430555555555327</v>
      </c>
      <c r="AA126" s="70">
        <v>0.92499999999999771</v>
      </c>
      <c r="AB126" s="70">
        <v>0.92569444444444215</v>
      </c>
      <c r="AC126" s="70">
        <v>0.9263888888888866</v>
      </c>
      <c r="AD126" s="70">
        <v>0.92777777777777537</v>
      </c>
      <c r="AE126" s="70">
        <v>0.92847222222221981</v>
      </c>
      <c r="AF126" s="70">
        <v>0.93263888888888646</v>
      </c>
      <c r="AG126" s="70">
        <v>0.93402777777777535</v>
      </c>
      <c r="AH126" s="70">
        <v>0.93541666666666423</v>
      </c>
      <c r="AI126" s="71"/>
      <c r="AJ126" s="82" t="s">
        <v>5</v>
      </c>
      <c r="AK126" s="83">
        <v>0.04</v>
      </c>
      <c r="AL126" s="84">
        <v>9.6</v>
      </c>
      <c r="AM126" s="87" t="s">
        <v>12</v>
      </c>
      <c r="AN126" s="68">
        <v>483</v>
      </c>
      <c r="AO126" s="70">
        <v>0.93611111111110867</v>
      </c>
      <c r="AP126" s="70">
        <v>0.93749999999999756</v>
      </c>
      <c r="AQ126" s="70">
        <v>0.93888888888888644</v>
      </c>
      <c r="AR126" s="70">
        <v>0.94236111111110865</v>
      </c>
      <c r="AS126" s="70">
        <v>0.94444444444444198</v>
      </c>
      <c r="AT126" s="70">
        <v>0.94513888888888653</v>
      </c>
      <c r="AU126" s="70">
        <v>0.94583333333333097</v>
      </c>
      <c r="AV126" s="70">
        <v>0.94722222222221986</v>
      </c>
      <c r="AW126" s="70">
        <v>0.94861111111110874</v>
      </c>
      <c r="AX126" s="70">
        <v>0.94999999999999762</v>
      </c>
      <c r="AY126" s="70">
        <v>0.95069444444444207</v>
      </c>
      <c r="AZ126" s="70">
        <v>0.95138888888888651</v>
      </c>
      <c r="BA126" s="70">
        <v>0.95208333333333095</v>
      </c>
      <c r="BB126" s="70">
        <v>0.95277777777777539</v>
      </c>
      <c r="BC126" s="70">
        <v>0.95347222222222217</v>
      </c>
      <c r="BD126" s="70">
        <v>0.95416666666666661</v>
      </c>
      <c r="BE126" s="70"/>
      <c r="BF126" s="70"/>
      <c r="BG126" s="70"/>
      <c r="BH126" s="70"/>
      <c r="BI126" s="70"/>
      <c r="BJ126" s="70"/>
      <c r="BK126" s="70"/>
      <c r="BL126" s="70"/>
      <c r="BM126" s="70">
        <v>0.95486111111111116</v>
      </c>
      <c r="BN126" s="70">
        <v>0.9555555555555556</v>
      </c>
      <c r="BO126" s="70">
        <v>0.95972222222222225</v>
      </c>
      <c r="BP126" s="72">
        <v>0.96319444444444446</v>
      </c>
    </row>
    <row r="127" spans="1:68">
      <c r="A127" s="82" t="s">
        <v>5</v>
      </c>
      <c r="B127" s="83">
        <v>0</v>
      </c>
      <c r="C127" s="84">
        <v>7.48</v>
      </c>
      <c r="D127" s="87" t="s">
        <v>4</v>
      </c>
      <c r="E127" s="68">
        <v>485</v>
      </c>
      <c r="F127" s="68"/>
      <c r="G127" s="70"/>
      <c r="H127" s="70">
        <v>0.9131944444444422</v>
      </c>
      <c r="I127" s="70"/>
      <c r="J127" s="70"/>
      <c r="K127" s="70"/>
      <c r="L127" s="70">
        <v>0.91527777777777553</v>
      </c>
      <c r="M127" s="70"/>
      <c r="N127" s="70">
        <v>0.91736111111110885</v>
      </c>
      <c r="O127" s="70">
        <v>0.91805555555555329</v>
      </c>
      <c r="P127" s="70">
        <v>0.92013888888888662</v>
      </c>
      <c r="Q127" s="70">
        <v>0.92083333333333117</v>
      </c>
      <c r="R127" s="70">
        <v>0.92152777777777561</v>
      </c>
      <c r="S127" s="70">
        <v>0.9229166666666645</v>
      </c>
      <c r="T127" s="70">
        <v>0.92361111111110894</v>
      </c>
      <c r="U127" s="70">
        <v>0.92569444444444227</v>
      </c>
      <c r="V127" s="70">
        <v>0.92708333333333093</v>
      </c>
      <c r="W127" s="70">
        <v>0.92777777777777537</v>
      </c>
      <c r="X127" s="70">
        <v>0.92847222222221992</v>
      </c>
      <c r="Y127" s="70">
        <v>0.92916666666666425</v>
      </c>
      <c r="Z127" s="70">
        <v>0.92986111111110881</v>
      </c>
      <c r="AA127" s="70">
        <v>0.93055555555555325</v>
      </c>
      <c r="AB127" s="70">
        <v>0.93124999999999769</v>
      </c>
      <c r="AC127" s="70">
        <v>0.93194444444444213</v>
      </c>
      <c r="AD127" s="70">
        <v>0.93333333333333091</v>
      </c>
      <c r="AE127" s="70">
        <v>0.93402777777777535</v>
      </c>
      <c r="AF127" s="70">
        <v>0.938194444444442</v>
      </c>
      <c r="AG127" s="70">
        <v>0.93958333333333088</v>
      </c>
      <c r="AH127" s="70">
        <v>0.94097222222221977</v>
      </c>
      <c r="AI127" s="71"/>
      <c r="AJ127" s="82" t="s">
        <v>5</v>
      </c>
      <c r="AK127" s="83">
        <v>0.04</v>
      </c>
      <c r="AL127" s="84">
        <v>11.66</v>
      </c>
      <c r="AM127" s="87" t="s">
        <v>13</v>
      </c>
      <c r="AN127" s="68">
        <v>485</v>
      </c>
      <c r="AO127" s="70">
        <v>0.94166666666666421</v>
      </c>
      <c r="AP127" s="70">
        <v>0.94305555555555309</v>
      </c>
      <c r="AQ127" s="70">
        <v>0.94444444444444198</v>
      </c>
      <c r="AR127" s="70">
        <v>0.94791666666666419</v>
      </c>
      <c r="AS127" s="70">
        <v>0.94999999999999751</v>
      </c>
      <c r="AT127" s="70">
        <v>0.95069444444444207</v>
      </c>
      <c r="AU127" s="70">
        <v>0.95138888888888651</v>
      </c>
      <c r="AV127" s="70">
        <v>0.95277777777777539</v>
      </c>
      <c r="AW127" s="70">
        <v>0.95416666666666428</v>
      </c>
      <c r="AX127" s="70">
        <v>0.95555555555555316</v>
      </c>
      <c r="AY127" s="70">
        <v>0.9562499999999976</v>
      </c>
      <c r="AZ127" s="70">
        <v>0.95694444444444204</v>
      </c>
      <c r="BA127" s="70">
        <v>0.95763888888888649</v>
      </c>
      <c r="BB127" s="70">
        <v>0.95833333333333093</v>
      </c>
      <c r="BC127" s="70"/>
      <c r="BD127" s="70"/>
      <c r="BE127" s="70">
        <v>0.9590277777777777</v>
      </c>
      <c r="BF127" s="70">
        <v>0.95972222222222214</v>
      </c>
      <c r="BG127" s="70">
        <v>0.96041666666666659</v>
      </c>
      <c r="BH127" s="70"/>
      <c r="BI127" s="70">
        <v>0.96111111111111114</v>
      </c>
      <c r="BJ127" s="70">
        <v>0.96180555555555547</v>
      </c>
      <c r="BK127" s="70">
        <v>0.96249999999999991</v>
      </c>
      <c r="BL127" s="70">
        <v>0.96319444444444435</v>
      </c>
      <c r="BM127" s="70"/>
      <c r="BN127" s="70">
        <v>0.96388888888888891</v>
      </c>
      <c r="BO127" s="70">
        <v>0.96805555555555556</v>
      </c>
      <c r="BP127" s="72">
        <v>0.97152777777777777</v>
      </c>
    </row>
    <row r="128" spans="1:68">
      <c r="A128" s="82" t="s">
        <v>5</v>
      </c>
      <c r="B128" s="83">
        <v>0</v>
      </c>
      <c r="C128" s="84">
        <v>6.7</v>
      </c>
      <c r="D128" s="87" t="s">
        <v>15</v>
      </c>
      <c r="E128" s="68">
        <v>478</v>
      </c>
      <c r="F128" s="68"/>
      <c r="G128" s="70"/>
      <c r="H128" s="70"/>
      <c r="I128" s="70"/>
      <c r="J128" s="70"/>
      <c r="K128" s="70"/>
      <c r="L128" s="70"/>
      <c r="M128" s="70">
        <v>0.92569444444444215</v>
      </c>
      <c r="N128" s="70">
        <v>0.92708333333333104</v>
      </c>
      <c r="O128" s="70">
        <v>0.92916666666666436</v>
      </c>
      <c r="P128" s="70">
        <v>0.93124999999999769</v>
      </c>
      <c r="Q128" s="70"/>
      <c r="R128" s="70"/>
      <c r="S128" s="70"/>
      <c r="T128" s="70"/>
      <c r="U128" s="70"/>
      <c r="V128" s="70">
        <v>0.93263888888888646</v>
      </c>
      <c r="W128" s="70">
        <v>0.93333333333333091</v>
      </c>
      <c r="X128" s="70">
        <v>0.93402777777777546</v>
      </c>
      <c r="Y128" s="70">
        <v>0.93472222222221979</v>
      </c>
      <c r="Z128" s="70">
        <v>0.93541666666666434</v>
      </c>
      <c r="AA128" s="70">
        <v>0.93611111111110878</v>
      </c>
      <c r="AB128" s="70">
        <v>0.93680555555555323</v>
      </c>
      <c r="AC128" s="70">
        <v>0.93749999999999767</v>
      </c>
      <c r="AD128" s="70">
        <v>0.93888888888888644</v>
      </c>
      <c r="AE128" s="70">
        <v>0.93958333333333088</v>
      </c>
      <c r="AF128" s="70">
        <v>0.94374999999999754</v>
      </c>
      <c r="AG128" s="70">
        <v>0.94513888888888642</v>
      </c>
      <c r="AH128" s="70">
        <v>0.9465277777777753</v>
      </c>
      <c r="AI128" s="71"/>
      <c r="AJ128" s="82" t="s">
        <v>5</v>
      </c>
      <c r="AK128" s="83">
        <v>0.04</v>
      </c>
      <c r="AL128" s="84">
        <v>10.55</v>
      </c>
      <c r="AM128" s="87" t="s">
        <v>103</v>
      </c>
      <c r="AN128" s="68">
        <v>478</v>
      </c>
      <c r="AO128" s="70">
        <v>0.94722222222221975</v>
      </c>
      <c r="AP128" s="70">
        <v>0.94861111111110863</v>
      </c>
      <c r="AQ128" s="70">
        <v>0.94999999999999751</v>
      </c>
      <c r="AR128" s="70">
        <v>0.95347222222221972</v>
      </c>
      <c r="AS128" s="70">
        <v>0.95555555555555305</v>
      </c>
      <c r="AT128" s="70">
        <v>0.9562499999999976</v>
      </c>
      <c r="AU128" s="70">
        <v>0.95694444444444204</v>
      </c>
      <c r="AV128" s="70">
        <v>0.95833333333333093</v>
      </c>
      <c r="AW128" s="70">
        <v>0.95972222222221981</v>
      </c>
      <c r="AX128" s="70">
        <v>0.9611111111111087</v>
      </c>
      <c r="AY128" s="70">
        <v>0.96180555555555314</v>
      </c>
      <c r="AZ128" s="70">
        <v>0.96249999999999758</v>
      </c>
      <c r="BA128" s="70">
        <v>0.96319444444444202</v>
      </c>
      <c r="BB128" s="70">
        <v>0.96388888888888646</v>
      </c>
      <c r="BC128" s="70">
        <v>0.96527777777777779</v>
      </c>
      <c r="BD128" s="70">
        <v>0.96736111111111101</v>
      </c>
      <c r="BE128" s="70"/>
      <c r="BF128" s="70"/>
      <c r="BG128" s="70"/>
      <c r="BH128" s="70">
        <v>0.97083333333333333</v>
      </c>
      <c r="BI128" s="70"/>
      <c r="BJ128" s="70"/>
      <c r="BK128" s="70"/>
      <c r="BL128" s="70"/>
      <c r="BM128" s="70">
        <v>0.97152777777777777</v>
      </c>
      <c r="BN128" s="70">
        <v>0.97222222222222221</v>
      </c>
      <c r="BO128" s="70">
        <v>0.97638888888888886</v>
      </c>
      <c r="BP128" s="72">
        <v>0.97986111111111107</v>
      </c>
    </row>
    <row r="129" spans="1:68">
      <c r="A129" s="82" t="s">
        <v>5</v>
      </c>
      <c r="B129" s="83">
        <v>0</v>
      </c>
      <c r="C129" s="84">
        <v>7.48</v>
      </c>
      <c r="D129" s="87" t="s">
        <v>4</v>
      </c>
      <c r="E129" s="68">
        <v>479</v>
      </c>
      <c r="F129" s="68"/>
      <c r="G129" s="70"/>
      <c r="H129" s="70">
        <v>0.92986111111110881</v>
      </c>
      <c r="I129" s="70"/>
      <c r="J129" s="70"/>
      <c r="K129" s="70"/>
      <c r="L129" s="70">
        <v>0.93194444444444213</v>
      </c>
      <c r="M129" s="70"/>
      <c r="N129" s="70">
        <v>0.93402777777777546</v>
      </c>
      <c r="O129" s="70">
        <v>0.9347222222222199</v>
      </c>
      <c r="P129" s="70">
        <v>0.93680555555555323</v>
      </c>
      <c r="Q129" s="70">
        <v>0.93749999999999778</v>
      </c>
      <c r="R129" s="70">
        <v>0.93819444444444222</v>
      </c>
      <c r="S129" s="70">
        <v>0.93958333333333111</v>
      </c>
      <c r="T129" s="70">
        <v>0.94027777777777555</v>
      </c>
      <c r="U129" s="70">
        <v>0.94236111111110887</v>
      </c>
      <c r="V129" s="70">
        <v>0.94374999999999998</v>
      </c>
      <c r="W129" s="70">
        <v>0.94444444444444442</v>
      </c>
      <c r="X129" s="70">
        <v>0.94513888888888897</v>
      </c>
      <c r="Y129" s="70">
        <v>0.9458333333333333</v>
      </c>
      <c r="Z129" s="70">
        <v>0.94652777777777786</v>
      </c>
      <c r="AA129" s="70">
        <v>0.9472222222222223</v>
      </c>
      <c r="AB129" s="70">
        <v>0.94791666666666674</v>
      </c>
      <c r="AC129" s="70">
        <v>0.94861111111111118</v>
      </c>
      <c r="AD129" s="70">
        <v>0.95</v>
      </c>
      <c r="AE129" s="70">
        <v>0.9506944444444444</v>
      </c>
      <c r="AF129" s="70">
        <v>0.95486111111111105</v>
      </c>
      <c r="AG129" s="70">
        <v>0.95624999999999993</v>
      </c>
      <c r="AH129" s="70">
        <v>0.95763888888888882</v>
      </c>
      <c r="AI129" s="71"/>
      <c r="AJ129" s="82" t="s">
        <v>5</v>
      </c>
      <c r="AK129" s="83">
        <v>0.04</v>
      </c>
      <c r="AL129" s="84">
        <v>11.66</v>
      </c>
      <c r="AM129" s="87" t="s">
        <v>13</v>
      </c>
      <c r="AN129" s="68">
        <v>479</v>
      </c>
      <c r="AO129" s="70">
        <v>0.95833333333333082</v>
      </c>
      <c r="AP129" s="70">
        <v>0.9597222222222197</v>
      </c>
      <c r="AQ129" s="70">
        <v>0.96111111111110858</v>
      </c>
      <c r="AR129" s="70">
        <v>0.96458333333333079</v>
      </c>
      <c r="AS129" s="70">
        <v>0.96666666666666412</v>
      </c>
      <c r="AT129" s="70">
        <v>0.96736111111110867</v>
      </c>
      <c r="AU129" s="70">
        <v>0.96805555555555312</v>
      </c>
      <c r="AV129" s="70">
        <v>0.969444444444442</v>
      </c>
      <c r="AW129" s="70">
        <v>0.97083333333333088</v>
      </c>
      <c r="AX129" s="70">
        <v>0.97222222222221977</v>
      </c>
      <c r="AY129" s="70">
        <v>0.97291666666666421</v>
      </c>
      <c r="AZ129" s="70">
        <v>0.97361111111110865</v>
      </c>
      <c r="BA129" s="70">
        <v>0.97430555555555309</v>
      </c>
      <c r="BB129" s="70">
        <v>0.97499999999999754</v>
      </c>
      <c r="BC129" s="70"/>
      <c r="BD129" s="70"/>
      <c r="BE129" s="70">
        <v>0.97569444444444453</v>
      </c>
      <c r="BF129" s="70">
        <v>0.97638888888888897</v>
      </c>
      <c r="BG129" s="70">
        <v>0.97708333333333341</v>
      </c>
      <c r="BH129" s="70"/>
      <c r="BI129" s="70">
        <v>0.97777777777777775</v>
      </c>
      <c r="BJ129" s="70">
        <v>0.97847222222222208</v>
      </c>
      <c r="BK129" s="70">
        <v>0.97916666666666652</v>
      </c>
      <c r="BL129" s="70">
        <v>0.97986111111111096</v>
      </c>
      <c r="BM129" s="70"/>
      <c r="BN129" s="70">
        <v>0.98055555555555562</v>
      </c>
      <c r="BO129" s="70">
        <v>0.98472222222222217</v>
      </c>
      <c r="BP129" s="72">
        <v>0.98819444444444438</v>
      </c>
    </row>
  </sheetData>
  <autoFilter ref="A1:BP129"/>
  <conditionalFormatting sqref="BP2:BP39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F61"/>
  <sheetViews>
    <sheetView showGridLines="0" zoomScale="75" zoomScaleNormal="75" zoomScaleSheetLayoutView="75" workbookViewId="0">
      <pane xSplit="2" topLeftCell="C1" activePane="topRight" state="frozen"/>
      <selection activeCell="B43" sqref="B43"/>
      <selection pane="topRight" activeCell="F15" sqref="F15"/>
    </sheetView>
  </sheetViews>
  <sheetFormatPr defaultColWidth="9.109375" defaultRowHeight="18" customHeight="1"/>
  <cols>
    <col min="1" max="1" width="2.5546875" style="107" customWidth="1"/>
    <col min="2" max="2" width="23.109375" style="106" customWidth="1"/>
    <col min="3" max="3" width="9.88671875" style="107" customWidth="1"/>
    <col min="4" max="4" width="12.88671875" style="107" customWidth="1"/>
    <col min="5" max="6" width="12.5546875" style="107" customWidth="1"/>
    <col min="7" max="7" width="11.109375" style="107" customWidth="1"/>
    <col min="8" max="135" width="11.33203125" style="107" customWidth="1"/>
    <col min="136" max="136" width="2.5546875" style="107" customWidth="1"/>
    <col min="137" max="177" width="10" style="101" customWidth="1"/>
    <col min="178" max="16384" width="9.109375" style="101"/>
  </cols>
  <sheetData>
    <row r="1" spans="1:136" s="92" customFormat="1" ht="18" customHeight="1" thickBot="1">
      <c r="A1" s="90"/>
      <c r="B1" s="91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E1" s="93"/>
      <c r="EF1" s="90"/>
    </row>
    <row r="2" spans="1:136" s="95" customFormat="1" ht="21.75" customHeight="1">
      <c r="A2" s="94"/>
      <c r="B2" s="120" t="str">
        <f>'214a Mo-Fri'!B2</f>
        <v>Route 214a: Parklands - Table View - Marine Circle</v>
      </c>
      <c r="C2" s="121"/>
      <c r="D2" s="121"/>
      <c r="E2" s="122"/>
      <c r="F2" s="122"/>
      <c r="G2" s="133"/>
      <c r="H2" s="133"/>
      <c r="I2" s="133"/>
      <c r="J2" s="133"/>
      <c r="K2" s="133"/>
      <c r="L2" s="134"/>
      <c r="M2" s="133"/>
      <c r="N2" s="133"/>
      <c r="O2" s="134"/>
      <c r="P2" s="133"/>
      <c r="Q2" s="133"/>
      <c r="R2" s="134"/>
      <c r="S2" s="133"/>
      <c r="T2" s="133"/>
      <c r="U2" s="134"/>
      <c r="V2" s="133"/>
      <c r="W2" s="133"/>
      <c r="X2" s="134"/>
      <c r="Y2" s="133"/>
      <c r="Z2" s="133"/>
      <c r="AA2" s="134"/>
      <c r="AB2" s="133"/>
      <c r="AC2" s="133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3"/>
      <c r="DQ2" s="133"/>
      <c r="DR2" s="134"/>
      <c r="DS2" s="133"/>
      <c r="DT2" s="133"/>
      <c r="DU2" s="134"/>
      <c r="DV2" s="133"/>
      <c r="DW2" s="133"/>
      <c r="DX2" s="134"/>
      <c r="DY2" s="133"/>
      <c r="DZ2" s="133"/>
      <c r="EA2" s="134"/>
      <c r="EB2" s="133"/>
      <c r="EC2" s="133"/>
      <c r="ED2" s="134"/>
      <c r="EE2" s="135"/>
      <c r="EF2" s="94"/>
    </row>
    <row r="3" spans="1:136" s="97" customFormat="1" ht="21.75" customHeight="1">
      <c r="A3" s="96"/>
      <c r="B3" s="124" t="str">
        <f>'214a Mo-Fri'!B3</f>
        <v xml:space="preserve">Timetable Effective 9 November 2024   </v>
      </c>
      <c r="C3" s="125"/>
      <c r="D3" s="125"/>
      <c r="E3" s="126"/>
      <c r="F3" s="126"/>
      <c r="G3" s="125"/>
      <c r="H3" s="125"/>
      <c r="I3" s="136"/>
      <c r="J3" s="125"/>
      <c r="K3" s="136"/>
      <c r="L3" s="137"/>
      <c r="M3" s="125"/>
      <c r="N3" s="125"/>
      <c r="O3" s="137"/>
      <c r="P3" s="125"/>
      <c r="Q3" s="125"/>
      <c r="R3" s="137"/>
      <c r="S3" s="125"/>
      <c r="T3" s="125"/>
      <c r="U3" s="137"/>
      <c r="V3" s="125"/>
      <c r="W3" s="125"/>
      <c r="X3" s="137"/>
      <c r="Y3" s="125"/>
      <c r="Z3" s="125"/>
      <c r="AA3" s="137"/>
      <c r="AB3" s="125"/>
      <c r="AC3" s="125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25"/>
      <c r="DQ3" s="125"/>
      <c r="DR3" s="137"/>
      <c r="DS3" s="125"/>
      <c r="DT3" s="125"/>
      <c r="DU3" s="137"/>
      <c r="DV3" s="125"/>
      <c r="DW3" s="125"/>
      <c r="DX3" s="137"/>
      <c r="DY3" s="125"/>
      <c r="DZ3" s="125"/>
      <c r="EA3" s="137"/>
      <c r="EB3" s="125"/>
      <c r="EC3" s="125"/>
      <c r="ED3" s="137"/>
      <c r="EE3" s="138"/>
      <c r="EF3" s="96"/>
    </row>
    <row r="4" spans="1:136" s="95" customFormat="1" ht="21.75" customHeight="1" thickBot="1">
      <c r="A4" s="94"/>
      <c r="B4" s="128" t="s">
        <v>91</v>
      </c>
      <c r="C4" s="129"/>
      <c r="D4" s="129"/>
      <c r="E4" s="130"/>
      <c r="F4" s="130"/>
      <c r="G4" s="139"/>
      <c r="H4" s="139"/>
      <c r="I4" s="139"/>
      <c r="J4" s="139"/>
      <c r="K4" s="139"/>
      <c r="L4" s="139"/>
      <c r="M4" s="139"/>
      <c r="N4" s="139"/>
      <c r="O4" s="140"/>
      <c r="P4" s="139"/>
      <c r="Q4" s="139"/>
      <c r="R4" s="140"/>
      <c r="S4" s="139"/>
      <c r="T4" s="139"/>
      <c r="U4" s="140"/>
      <c r="V4" s="139"/>
      <c r="W4" s="139"/>
      <c r="X4" s="140"/>
      <c r="Y4" s="139"/>
      <c r="Z4" s="139"/>
      <c r="AA4" s="140"/>
      <c r="AB4" s="139"/>
      <c r="AC4" s="139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39"/>
      <c r="DQ4" s="139"/>
      <c r="DR4" s="140"/>
      <c r="DS4" s="139"/>
      <c r="DT4" s="139"/>
      <c r="DU4" s="140"/>
      <c r="DV4" s="139"/>
      <c r="DW4" s="139"/>
      <c r="DX4" s="140"/>
      <c r="DY4" s="139"/>
      <c r="DZ4" s="139"/>
      <c r="EA4" s="140"/>
      <c r="EB4" s="139"/>
      <c r="EC4" s="139"/>
      <c r="ED4" s="140"/>
      <c r="EE4" s="141"/>
      <c r="EF4" s="94"/>
    </row>
    <row r="5" spans="1:136" s="117" customFormat="1" ht="21.75" customHeight="1">
      <c r="A5" s="114"/>
      <c r="B5" s="115"/>
      <c r="C5" s="116"/>
      <c r="D5" s="116"/>
      <c r="E5" s="115"/>
      <c r="F5" s="115"/>
      <c r="G5" s="118"/>
      <c r="H5" s="118"/>
      <c r="I5" s="118"/>
      <c r="J5" s="118"/>
      <c r="K5" s="118"/>
      <c r="L5" s="118"/>
      <c r="M5" s="118"/>
      <c r="N5" s="118"/>
      <c r="O5" s="119"/>
      <c r="P5" s="118"/>
      <c r="Q5" s="118"/>
      <c r="R5" s="119"/>
      <c r="S5" s="118"/>
      <c r="T5" s="118"/>
      <c r="U5" s="119"/>
      <c r="V5" s="118"/>
      <c r="W5" s="118"/>
      <c r="X5" s="119"/>
      <c r="Y5" s="118"/>
      <c r="Z5" s="118"/>
      <c r="AA5" s="119"/>
      <c r="AB5" s="118"/>
      <c r="AC5" s="118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8"/>
      <c r="DQ5" s="118"/>
      <c r="DR5" s="119"/>
      <c r="DS5" s="118"/>
      <c r="DT5" s="118"/>
      <c r="DU5" s="119"/>
      <c r="DV5" s="118"/>
      <c r="DW5" s="118"/>
      <c r="DX5" s="119"/>
      <c r="DY5" s="118"/>
      <c r="DZ5" s="118"/>
      <c r="EA5" s="119"/>
      <c r="EB5" s="118"/>
      <c r="EC5" s="118"/>
      <c r="ED5" s="119"/>
      <c r="EE5" s="118"/>
      <c r="EF5" s="114"/>
    </row>
    <row r="6" spans="1:136" ht="18" customHeight="1">
      <c r="A6" s="98"/>
      <c r="B6" s="99" t="s">
        <v>93</v>
      </c>
      <c r="C6" s="100"/>
      <c r="D6" s="100"/>
      <c r="E6" s="100">
        <v>0.2298611111111111</v>
      </c>
      <c r="F6" s="100"/>
      <c r="G6" s="100"/>
      <c r="H6" s="100">
        <v>0.24652777777777776</v>
      </c>
      <c r="I6" s="100"/>
      <c r="J6" s="100"/>
      <c r="K6" s="100">
        <v>0.26319444444444445</v>
      </c>
      <c r="L6" s="100"/>
      <c r="M6" s="100"/>
      <c r="N6" s="100">
        <v>0.27986111111111112</v>
      </c>
      <c r="O6" s="100"/>
      <c r="P6" s="100"/>
      <c r="Q6" s="100">
        <v>0.29652777777777772</v>
      </c>
      <c r="R6" s="100"/>
      <c r="S6" s="100"/>
      <c r="T6" s="100">
        <v>0.31319444444444433</v>
      </c>
      <c r="U6" s="100"/>
      <c r="V6" s="100"/>
      <c r="W6" s="100">
        <v>0.32986111111111094</v>
      </c>
      <c r="X6" s="100"/>
      <c r="Y6" s="100"/>
      <c r="Z6" s="100">
        <v>0.34652777777777755</v>
      </c>
      <c r="AA6" s="100"/>
      <c r="AB6" s="100"/>
      <c r="AC6" s="100">
        <v>0.36319444444444415</v>
      </c>
      <c r="AD6" s="100"/>
      <c r="AE6" s="100"/>
      <c r="AF6" s="100">
        <v>0.37986111111111076</v>
      </c>
      <c r="AG6" s="100"/>
      <c r="AH6" s="100"/>
      <c r="AI6" s="100">
        <v>0.39652777777777737</v>
      </c>
      <c r="AJ6" s="100"/>
      <c r="AK6" s="100"/>
      <c r="AL6" s="100">
        <v>0.41319444444444398</v>
      </c>
      <c r="AM6" s="100"/>
      <c r="AN6" s="100"/>
      <c r="AO6" s="100">
        <v>0.42986111111111058</v>
      </c>
      <c r="AP6" s="100"/>
      <c r="AQ6" s="100"/>
      <c r="AR6" s="100">
        <v>0.44652777777777719</v>
      </c>
      <c r="AS6" s="100"/>
      <c r="AT6" s="100"/>
      <c r="AU6" s="100">
        <v>0.4631944444444438</v>
      </c>
      <c r="AV6" s="100"/>
      <c r="AW6" s="100"/>
      <c r="AX6" s="100">
        <v>0.47986111111111041</v>
      </c>
      <c r="AY6" s="100"/>
      <c r="AZ6" s="100"/>
      <c r="BA6" s="100">
        <v>0.49652777777777701</v>
      </c>
      <c r="BB6" s="100"/>
      <c r="BC6" s="100"/>
      <c r="BD6" s="100">
        <v>0.51319444444444362</v>
      </c>
      <c r="BE6" s="100"/>
      <c r="BF6" s="100"/>
      <c r="BG6" s="100">
        <v>0.52986111111111023</v>
      </c>
      <c r="BH6" s="100"/>
      <c r="BI6" s="100"/>
      <c r="BJ6" s="100">
        <v>0.54652777777777684</v>
      </c>
      <c r="BK6" s="100"/>
      <c r="BL6" s="100"/>
      <c r="BM6" s="100">
        <v>0.56319444444444344</v>
      </c>
      <c r="BN6" s="100"/>
      <c r="BO6" s="100"/>
      <c r="BP6" s="100">
        <v>0.57986111111111005</v>
      </c>
      <c r="BQ6" s="100"/>
      <c r="BR6" s="100"/>
      <c r="BS6" s="100">
        <v>0.59652777777777666</v>
      </c>
      <c r="BT6" s="100"/>
      <c r="BU6" s="100"/>
      <c r="BV6" s="100">
        <v>0.61319444444444327</v>
      </c>
      <c r="BW6" s="100"/>
      <c r="BX6" s="100"/>
      <c r="BY6" s="100">
        <v>0.62986111111110987</v>
      </c>
      <c r="BZ6" s="100"/>
      <c r="CA6" s="100"/>
      <c r="CB6" s="100">
        <v>0.64652777777777648</v>
      </c>
      <c r="CC6" s="100"/>
      <c r="CD6" s="100"/>
      <c r="CE6" s="100">
        <v>0.66319444444444309</v>
      </c>
      <c r="CF6" s="100"/>
      <c r="CG6" s="100"/>
      <c r="CH6" s="100">
        <v>0.67986111111110969</v>
      </c>
      <c r="CI6" s="100"/>
      <c r="CJ6" s="100"/>
      <c r="CK6" s="100">
        <v>0.6965277777777763</v>
      </c>
      <c r="CL6" s="100"/>
      <c r="CM6" s="100"/>
      <c r="CN6" s="100">
        <v>0.71319444444444291</v>
      </c>
      <c r="CO6" s="100"/>
      <c r="CP6" s="100"/>
      <c r="CQ6" s="100">
        <v>0.72986111111110952</v>
      </c>
      <c r="CR6" s="100"/>
      <c r="CS6" s="100"/>
      <c r="CT6" s="100">
        <v>0.74652777777777612</v>
      </c>
      <c r="CU6" s="100"/>
      <c r="CV6" s="100"/>
      <c r="CW6" s="100">
        <v>0.76319444444444273</v>
      </c>
      <c r="CX6" s="100"/>
      <c r="CY6" s="100"/>
      <c r="CZ6" s="100">
        <v>0.77986111111110934</v>
      </c>
      <c r="DA6" s="100"/>
      <c r="DB6" s="100"/>
      <c r="DC6" s="100">
        <v>0.79652777777777595</v>
      </c>
      <c r="DD6" s="100"/>
      <c r="DE6" s="100"/>
      <c r="DF6" s="100">
        <v>0.81319444444444255</v>
      </c>
      <c r="DG6" s="100"/>
      <c r="DH6" s="100"/>
      <c r="DI6" s="100">
        <v>0.82986111111110916</v>
      </c>
      <c r="DJ6" s="100"/>
      <c r="DK6" s="100"/>
      <c r="DL6" s="100">
        <v>0.84652777777777577</v>
      </c>
      <c r="DM6" s="100"/>
      <c r="DN6" s="100"/>
      <c r="DO6" s="100">
        <v>0.86319444444444238</v>
      </c>
      <c r="DP6" s="100"/>
      <c r="DQ6" s="100"/>
      <c r="DR6" s="100">
        <v>0.87986111111110898</v>
      </c>
      <c r="DS6" s="100"/>
      <c r="DT6" s="100"/>
      <c r="DU6" s="100">
        <v>0.89652777777777559</v>
      </c>
      <c r="DV6" s="100"/>
      <c r="DW6" s="100"/>
      <c r="DX6" s="100">
        <v>0.9131944444444422</v>
      </c>
      <c r="DY6" s="100"/>
      <c r="DZ6" s="100">
        <v>0.92986111111110881</v>
      </c>
      <c r="EA6" s="98"/>
      <c r="EB6" s="101"/>
      <c r="EC6" s="101"/>
      <c r="ED6" s="101"/>
      <c r="EE6" s="101"/>
      <c r="EF6" s="101"/>
    </row>
    <row r="7" spans="1:136" ht="18" customHeight="1">
      <c r="A7" s="98"/>
      <c r="B7" s="99" t="s">
        <v>94</v>
      </c>
      <c r="C7" s="100"/>
      <c r="D7" s="100"/>
      <c r="E7" s="100">
        <v>0.23055555555555554</v>
      </c>
      <c r="F7" s="100"/>
      <c r="G7" s="100"/>
      <c r="H7" s="100">
        <v>0.2472222222222222</v>
      </c>
      <c r="I7" s="100"/>
      <c r="J7" s="100"/>
      <c r="K7" s="100">
        <v>0.2638888888888889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98"/>
      <c r="EB7" s="101"/>
      <c r="EC7" s="101"/>
      <c r="ED7" s="101"/>
      <c r="EE7" s="101"/>
      <c r="EF7" s="101"/>
    </row>
    <row r="8" spans="1:136" ht="18" customHeight="1">
      <c r="A8" s="98"/>
      <c r="B8" s="99" t="s">
        <v>95</v>
      </c>
      <c r="C8" s="100"/>
      <c r="D8" s="100"/>
      <c r="E8" s="100">
        <v>0.23124999999999998</v>
      </c>
      <c r="F8" s="100"/>
      <c r="G8" s="100"/>
      <c r="H8" s="100">
        <v>0.24791666666666665</v>
      </c>
      <c r="I8" s="100"/>
      <c r="J8" s="100"/>
      <c r="K8" s="100">
        <v>0.26458333333333334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98"/>
      <c r="EB8" s="101"/>
      <c r="EC8" s="101"/>
      <c r="ED8" s="101"/>
      <c r="EE8" s="101"/>
      <c r="EF8" s="101"/>
    </row>
    <row r="9" spans="1:136" ht="18" customHeight="1">
      <c r="A9" s="98"/>
      <c r="B9" s="99" t="s">
        <v>96</v>
      </c>
      <c r="C9" s="100"/>
      <c r="D9" s="100"/>
      <c r="E9" s="100">
        <v>0.23263888888888887</v>
      </c>
      <c r="F9" s="100"/>
      <c r="G9" s="100"/>
      <c r="H9" s="100">
        <v>0.24930555555555553</v>
      </c>
      <c r="I9" s="100"/>
      <c r="J9" s="100"/>
      <c r="K9" s="100">
        <v>0.26597222222222222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98"/>
      <c r="EB9" s="101"/>
      <c r="EC9" s="101"/>
      <c r="ED9" s="101"/>
      <c r="EE9" s="101"/>
      <c r="EF9" s="101"/>
    </row>
    <row r="10" spans="1:136" ht="18" customHeight="1">
      <c r="A10" s="98"/>
      <c r="B10" s="99" t="s">
        <v>19</v>
      </c>
      <c r="C10" s="100">
        <v>0.22361111111111109</v>
      </c>
      <c r="D10" s="100">
        <v>0.23472222222222219</v>
      </c>
      <c r="E10" s="100"/>
      <c r="F10" s="100">
        <v>0.24027777777777778</v>
      </c>
      <c r="G10" s="100">
        <v>0.25138888888888888</v>
      </c>
      <c r="H10" s="100"/>
      <c r="I10" s="100">
        <v>0.25694444444444448</v>
      </c>
      <c r="J10" s="100"/>
      <c r="K10" s="100"/>
      <c r="L10" s="100"/>
      <c r="M10" s="100"/>
      <c r="N10" s="100">
        <v>0.28194444444444444</v>
      </c>
      <c r="O10" s="100"/>
      <c r="P10" s="100"/>
      <c r="Q10" s="100">
        <v>0.29861111111111105</v>
      </c>
      <c r="R10" s="100"/>
      <c r="S10" s="100"/>
      <c r="T10" s="100">
        <v>0.31527777777777766</v>
      </c>
      <c r="U10" s="100"/>
      <c r="V10" s="100"/>
      <c r="W10" s="100">
        <v>0.33194444444444426</v>
      </c>
      <c r="X10" s="100"/>
      <c r="Y10" s="100"/>
      <c r="Z10" s="100">
        <v>0.34861111111111087</v>
      </c>
      <c r="AA10" s="100"/>
      <c r="AB10" s="100"/>
      <c r="AC10" s="100">
        <v>0.36527777777777748</v>
      </c>
      <c r="AD10" s="100"/>
      <c r="AE10" s="100"/>
      <c r="AF10" s="100">
        <v>0.38194444444444409</v>
      </c>
      <c r="AG10" s="100"/>
      <c r="AH10" s="100"/>
      <c r="AI10" s="100">
        <v>0.39861111111111069</v>
      </c>
      <c r="AJ10" s="100"/>
      <c r="AK10" s="100"/>
      <c r="AL10" s="100">
        <v>0.4152777777777773</v>
      </c>
      <c r="AM10" s="100"/>
      <c r="AN10" s="100"/>
      <c r="AO10" s="100">
        <v>0.43194444444444391</v>
      </c>
      <c r="AP10" s="100"/>
      <c r="AQ10" s="100"/>
      <c r="AR10" s="100">
        <v>0.44861111111111052</v>
      </c>
      <c r="AS10" s="100"/>
      <c r="AT10" s="100"/>
      <c r="AU10" s="100">
        <v>0.46527777777777712</v>
      </c>
      <c r="AV10" s="100"/>
      <c r="AW10" s="100"/>
      <c r="AX10" s="100">
        <v>0.48194444444444373</v>
      </c>
      <c r="AY10" s="100"/>
      <c r="AZ10" s="100"/>
      <c r="BA10" s="100">
        <v>0.49861111111111034</v>
      </c>
      <c r="BB10" s="100"/>
      <c r="BC10" s="100"/>
      <c r="BD10" s="100">
        <v>0.51527777777777695</v>
      </c>
      <c r="BE10" s="100"/>
      <c r="BF10" s="100"/>
      <c r="BG10" s="100">
        <v>0.53194444444444355</v>
      </c>
      <c r="BH10" s="100"/>
      <c r="BI10" s="100"/>
      <c r="BJ10" s="100">
        <v>0.54861111111111016</v>
      </c>
      <c r="BK10" s="100"/>
      <c r="BL10" s="100"/>
      <c r="BM10" s="100">
        <v>0.56527777777777677</v>
      </c>
      <c r="BN10" s="100"/>
      <c r="BO10" s="100"/>
      <c r="BP10" s="100">
        <v>0.58194444444444338</v>
      </c>
      <c r="BQ10" s="100"/>
      <c r="BR10" s="100"/>
      <c r="BS10" s="100">
        <v>0.59861111111110998</v>
      </c>
      <c r="BT10" s="100"/>
      <c r="BU10" s="100"/>
      <c r="BV10" s="100">
        <v>0.61527777777777659</v>
      </c>
      <c r="BW10" s="100"/>
      <c r="BX10" s="100"/>
      <c r="BY10" s="100">
        <v>0.6319444444444432</v>
      </c>
      <c r="BZ10" s="100"/>
      <c r="CA10" s="100"/>
      <c r="CB10" s="100">
        <v>0.64861111111110981</v>
      </c>
      <c r="CC10" s="100"/>
      <c r="CD10" s="100"/>
      <c r="CE10" s="100">
        <v>0.66527777777777641</v>
      </c>
      <c r="CF10" s="100"/>
      <c r="CG10" s="100"/>
      <c r="CH10" s="100">
        <v>0.68194444444444302</v>
      </c>
      <c r="CI10" s="100"/>
      <c r="CJ10" s="100"/>
      <c r="CK10" s="100">
        <v>0.69861111111110963</v>
      </c>
      <c r="CL10" s="100"/>
      <c r="CM10" s="100"/>
      <c r="CN10" s="100">
        <v>0.71527777777777624</v>
      </c>
      <c r="CO10" s="100"/>
      <c r="CP10" s="100"/>
      <c r="CQ10" s="100">
        <v>0.73194444444444284</v>
      </c>
      <c r="CR10" s="100"/>
      <c r="CS10" s="100"/>
      <c r="CT10" s="100">
        <v>0.74861111111110945</v>
      </c>
      <c r="CU10" s="100"/>
      <c r="CV10" s="100"/>
      <c r="CW10" s="100">
        <v>0.76527777777777606</v>
      </c>
      <c r="CX10" s="100"/>
      <c r="CY10" s="100"/>
      <c r="CZ10" s="100">
        <v>0.78194444444444267</v>
      </c>
      <c r="DA10" s="100"/>
      <c r="DB10" s="100"/>
      <c r="DC10" s="100">
        <v>0.79861111111110927</v>
      </c>
      <c r="DD10" s="100"/>
      <c r="DE10" s="100"/>
      <c r="DF10" s="100">
        <v>0.81527777777777588</v>
      </c>
      <c r="DG10" s="100"/>
      <c r="DH10" s="100"/>
      <c r="DI10" s="100">
        <v>0.83194444444444249</v>
      </c>
      <c r="DJ10" s="100"/>
      <c r="DK10" s="100"/>
      <c r="DL10" s="100">
        <v>0.8486111111111091</v>
      </c>
      <c r="DM10" s="100"/>
      <c r="DN10" s="100"/>
      <c r="DO10" s="100">
        <v>0.8652777777777757</v>
      </c>
      <c r="DP10" s="100"/>
      <c r="DQ10" s="100"/>
      <c r="DR10" s="100">
        <v>0.88194444444444231</v>
      </c>
      <c r="DS10" s="100"/>
      <c r="DT10" s="100"/>
      <c r="DU10" s="100">
        <v>0.89861111111110892</v>
      </c>
      <c r="DV10" s="100"/>
      <c r="DW10" s="100"/>
      <c r="DX10" s="100">
        <v>0.91527777777777553</v>
      </c>
      <c r="DY10" s="100"/>
      <c r="DZ10" s="100">
        <v>0.93194444444444213</v>
      </c>
      <c r="EA10" s="98"/>
      <c r="EB10" s="101"/>
      <c r="EC10" s="101"/>
      <c r="ED10" s="101"/>
      <c r="EE10" s="101"/>
      <c r="EF10" s="101"/>
    </row>
    <row r="11" spans="1:136" ht="18" customHeight="1">
      <c r="A11" s="98"/>
      <c r="B11" s="99" t="s">
        <v>21</v>
      </c>
      <c r="C11" s="100">
        <v>0.22569444444444445</v>
      </c>
      <c r="D11" s="100"/>
      <c r="E11" s="100"/>
      <c r="F11" s="100">
        <v>0.24236111111111111</v>
      </c>
      <c r="G11" s="100"/>
      <c r="H11" s="100"/>
      <c r="I11" s="100">
        <v>0.2590277777777778</v>
      </c>
      <c r="J11" s="100"/>
      <c r="K11" s="100"/>
      <c r="L11" s="100">
        <v>0.27569444444444446</v>
      </c>
      <c r="M11" s="100"/>
      <c r="N11" s="100"/>
      <c r="O11" s="100">
        <v>0.29236111111111107</v>
      </c>
      <c r="P11" s="100"/>
      <c r="Q11" s="100"/>
      <c r="R11" s="100">
        <v>0.30902777777777768</v>
      </c>
      <c r="S11" s="100"/>
      <c r="T11" s="100"/>
      <c r="U11" s="100">
        <v>0.32569444444444429</v>
      </c>
      <c r="V11" s="100"/>
      <c r="W11" s="100"/>
      <c r="X11" s="100">
        <v>0.34236111111111089</v>
      </c>
      <c r="Y11" s="100"/>
      <c r="Z11" s="100"/>
      <c r="AA11" s="100">
        <v>0.3590277777777775</v>
      </c>
      <c r="AB11" s="100"/>
      <c r="AC11" s="100"/>
      <c r="AD11" s="100">
        <v>0.37569444444444411</v>
      </c>
      <c r="AE11" s="100"/>
      <c r="AF11" s="100"/>
      <c r="AG11" s="100">
        <v>0.39236111111111072</v>
      </c>
      <c r="AH11" s="100"/>
      <c r="AI11" s="100"/>
      <c r="AJ11" s="100">
        <v>0.40902777777777732</v>
      </c>
      <c r="AK11" s="100"/>
      <c r="AL11" s="100"/>
      <c r="AM11" s="100">
        <v>0.42569444444444393</v>
      </c>
      <c r="AN11" s="100"/>
      <c r="AO11" s="100"/>
      <c r="AP11" s="100">
        <v>0.44236111111111054</v>
      </c>
      <c r="AQ11" s="100"/>
      <c r="AR11" s="100"/>
      <c r="AS11" s="100">
        <v>0.45902777777777715</v>
      </c>
      <c r="AT11" s="100"/>
      <c r="AU11" s="100"/>
      <c r="AV11" s="100">
        <v>0.47569444444444375</v>
      </c>
      <c r="AW11" s="100"/>
      <c r="AX11" s="100"/>
      <c r="AY11" s="100">
        <v>0.49236111111111036</v>
      </c>
      <c r="AZ11" s="100"/>
      <c r="BA11" s="100"/>
      <c r="BB11" s="100">
        <v>0.50902777777777697</v>
      </c>
      <c r="BC11" s="100"/>
      <c r="BD11" s="100"/>
      <c r="BE11" s="100">
        <v>0.52569444444444358</v>
      </c>
      <c r="BF11" s="100"/>
      <c r="BG11" s="100"/>
      <c r="BH11" s="100">
        <v>0.54236111111111018</v>
      </c>
      <c r="BI11" s="100"/>
      <c r="BJ11" s="100"/>
      <c r="BK11" s="100">
        <v>0.55902777777777679</v>
      </c>
      <c r="BL11" s="100"/>
      <c r="BM11" s="100"/>
      <c r="BN11" s="100">
        <v>0.5756944444444434</v>
      </c>
      <c r="BO11" s="100"/>
      <c r="BP11" s="100"/>
      <c r="BQ11" s="100">
        <v>0.59236111111111001</v>
      </c>
      <c r="BR11" s="100"/>
      <c r="BS11" s="100"/>
      <c r="BT11" s="100">
        <v>0.60902777777777661</v>
      </c>
      <c r="BU11" s="100"/>
      <c r="BV11" s="100"/>
      <c r="BW11" s="100">
        <v>0.62569444444444322</v>
      </c>
      <c r="BX11" s="100"/>
      <c r="BY11" s="100"/>
      <c r="BZ11" s="100">
        <v>0.64236111111110983</v>
      </c>
      <c r="CA11" s="100"/>
      <c r="CB11" s="100"/>
      <c r="CC11" s="100">
        <v>0.65902777777777644</v>
      </c>
      <c r="CD11" s="100"/>
      <c r="CE11" s="100"/>
      <c r="CF11" s="100">
        <v>0.67569444444444304</v>
      </c>
      <c r="CG11" s="100"/>
      <c r="CH11" s="100"/>
      <c r="CI11" s="100">
        <v>0.69236111111110965</v>
      </c>
      <c r="CJ11" s="100"/>
      <c r="CK11" s="100"/>
      <c r="CL11" s="100">
        <v>0.70902777777777626</v>
      </c>
      <c r="CM11" s="100"/>
      <c r="CN11" s="100"/>
      <c r="CO11" s="100">
        <v>0.72569444444444287</v>
      </c>
      <c r="CP11" s="100"/>
      <c r="CQ11" s="100"/>
      <c r="CR11" s="100">
        <v>0.74236111111110947</v>
      </c>
      <c r="CS11" s="100"/>
      <c r="CT11" s="100"/>
      <c r="CU11" s="100">
        <v>0.75902777777777608</v>
      </c>
      <c r="CV11" s="100"/>
      <c r="CW11" s="100"/>
      <c r="CX11" s="100">
        <v>0.77569444444444269</v>
      </c>
      <c r="CY11" s="100"/>
      <c r="CZ11" s="100"/>
      <c r="DA11" s="100">
        <v>0.7923611111111093</v>
      </c>
      <c r="DB11" s="100"/>
      <c r="DC11" s="100"/>
      <c r="DD11" s="100">
        <v>0.8090277777777759</v>
      </c>
      <c r="DE11" s="100"/>
      <c r="DF11" s="100"/>
      <c r="DG11" s="100">
        <v>0.82569444444444251</v>
      </c>
      <c r="DH11" s="100"/>
      <c r="DI11" s="100"/>
      <c r="DJ11" s="100">
        <v>0.84236111111110912</v>
      </c>
      <c r="DK11" s="100"/>
      <c r="DL11" s="100"/>
      <c r="DM11" s="100">
        <v>0.85902777777777573</v>
      </c>
      <c r="DN11" s="100"/>
      <c r="DO11" s="100"/>
      <c r="DP11" s="100">
        <v>0.87569444444444233</v>
      </c>
      <c r="DQ11" s="100"/>
      <c r="DR11" s="100"/>
      <c r="DS11" s="100">
        <v>0.89236111111110894</v>
      </c>
      <c r="DT11" s="100"/>
      <c r="DU11" s="100"/>
      <c r="DV11" s="100">
        <v>0.90902777777777555</v>
      </c>
      <c r="DW11" s="100"/>
      <c r="DX11" s="100"/>
      <c r="DY11" s="100">
        <v>0.92569444444444215</v>
      </c>
      <c r="DZ11" s="100"/>
      <c r="EA11" s="98"/>
      <c r="EB11" s="101"/>
      <c r="EC11" s="101"/>
      <c r="ED11" s="101"/>
      <c r="EE11" s="101"/>
      <c r="EF11" s="101"/>
    </row>
    <row r="12" spans="1:136" ht="18" customHeight="1">
      <c r="A12" s="98"/>
      <c r="B12" s="99" t="s">
        <v>23</v>
      </c>
      <c r="C12" s="100">
        <v>0.22708333333333333</v>
      </c>
      <c r="D12" s="100">
        <v>0.23611111111111113</v>
      </c>
      <c r="E12" s="100">
        <v>0.23333333333333331</v>
      </c>
      <c r="F12" s="100">
        <v>0.24374999999999999</v>
      </c>
      <c r="G12" s="100">
        <v>0.25277777777777777</v>
      </c>
      <c r="H12" s="100">
        <v>0.24999999999999997</v>
      </c>
      <c r="I12" s="100">
        <v>0.26041666666666669</v>
      </c>
      <c r="J12" s="100"/>
      <c r="K12" s="100">
        <v>0.26666666666666666</v>
      </c>
      <c r="L12" s="100">
        <v>0.27708333333333335</v>
      </c>
      <c r="M12" s="100"/>
      <c r="N12" s="100">
        <v>0.28402777777777777</v>
      </c>
      <c r="O12" s="100">
        <v>0.29374999999999996</v>
      </c>
      <c r="P12" s="100"/>
      <c r="Q12" s="100">
        <v>0.30069444444444438</v>
      </c>
      <c r="R12" s="100">
        <v>0.31041666666666656</v>
      </c>
      <c r="S12" s="100"/>
      <c r="T12" s="100">
        <v>0.31736111111111098</v>
      </c>
      <c r="U12" s="100">
        <v>0.32708333333333317</v>
      </c>
      <c r="V12" s="100"/>
      <c r="W12" s="100">
        <v>0.33402777777777759</v>
      </c>
      <c r="X12" s="100">
        <v>0.34374999999999978</v>
      </c>
      <c r="Y12" s="100"/>
      <c r="Z12" s="100">
        <v>0.3506944444444442</v>
      </c>
      <c r="AA12" s="100">
        <v>0.36041666666666639</v>
      </c>
      <c r="AB12" s="100"/>
      <c r="AC12" s="100">
        <v>0.36736111111111081</v>
      </c>
      <c r="AD12" s="100">
        <v>0.37708333333333299</v>
      </c>
      <c r="AE12" s="100"/>
      <c r="AF12" s="100">
        <v>0.38402777777777741</v>
      </c>
      <c r="AG12" s="100">
        <v>0.3937499999999996</v>
      </c>
      <c r="AH12" s="100"/>
      <c r="AI12" s="100">
        <v>0.40069444444444402</v>
      </c>
      <c r="AJ12" s="100">
        <v>0.41041666666666621</v>
      </c>
      <c r="AK12" s="100"/>
      <c r="AL12" s="100">
        <v>0.41736111111111063</v>
      </c>
      <c r="AM12" s="100">
        <v>0.42708333333333282</v>
      </c>
      <c r="AN12" s="100"/>
      <c r="AO12" s="100">
        <v>0.43402777777777724</v>
      </c>
      <c r="AP12" s="100">
        <v>0.44374999999999942</v>
      </c>
      <c r="AQ12" s="100"/>
      <c r="AR12" s="100">
        <v>0.45069444444444384</v>
      </c>
      <c r="AS12" s="100">
        <v>0.46041666666666603</v>
      </c>
      <c r="AT12" s="100"/>
      <c r="AU12" s="100">
        <v>0.46736111111111045</v>
      </c>
      <c r="AV12" s="100">
        <v>0.47708333333333264</v>
      </c>
      <c r="AW12" s="100"/>
      <c r="AX12" s="100">
        <v>0.48402777777777706</v>
      </c>
      <c r="AY12" s="100">
        <v>0.49374999999999925</v>
      </c>
      <c r="AZ12" s="100"/>
      <c r="BA12" s="100">
        <v>0.50069444444444366</v>
      </c>
      <c r="BB12" s="100">
        <v>0.51041666666666585</v>
      </c>
      <c r="BC12" s="100"/>
      <c r="BD12" s="100">
        <v>0.51736111111111027</v>
      </c>
      <c r="BE12" s="100">
        <v>0.52708333333333246</v>
      </c>
      <c r="BF12" s="100"/>
      <c r="BG12" s="100">
        <v>0.53402777777777688</v>
      </c>
      <c r="BH12" s="100">
        <v>0.54374999999999907</v>
      </c>
      <c r="BI12" s="100"/>
      <c r="BJ12" s="100">
        <v>0.55069444444444349</v>
      </c>
      <c r="BK12" s="100">
        <v>0.56041666666666567</v>
      </c>
      <c r="BL12" s="100"/>
      <c r="BM12" s="100">
        <v>0.56736111111111009</v>
      </c>
      <c r="BN12" s="100">
        <v>0.57708333333333228</v>
      </c>
      <c r="BO12" s="100"/>
      <c r="BP12" s="100">
        <v>0.5840277777777767</v>
      </c>
      <c r="BQ12" s="100">
        <v>0.59374999999999889</v>
      </c>
      <c r="BR12" s="100"/>
      <c r="BS12" s="100">
        <v>0.60069444444444331</v>
      </c>
      <c r="BT12" s="100">
        <v>0.6104166666666655</v>
      </c>
      <c r="BU12" s="100"/>
      <c r="BV12" s="100">
        <v>0.61736111111110992</v>
      </c>
      <c r="BW12" s="100">
        <v>0.6270833333333321</v>
      </c>
      <c r="BX12" s="100"/>
      <c r="BY12" s="100">
        <v>0.63402777777777652</v>
      </c>
      <c r="BZ12" s="100">
        <v>0.64374999999999871</v>
      </c>
      <c r="CA12" s="100"/>
      <c r="CB12" s="100">
        <v>0.65069444444444313</v>
      </c>
      <c r="CC12" s="100">
        <v>0.66041666666666532</v>
      </c>
      <c r="CD12" s="100"/>
      <c r="CE12" s="100">
        <v>0.66736111111110974</v>
      </c>
      <c r="CF12" s="100">
        <v>0.67708333333333193</v>
      </c>
      <c r="CG12" s="100"/>
      <c r="CH12" s="100">
        <v>0.68402777777777635</v>
      </c>
      <c r="CI12" s="100">
        <v>0.69374999999999853</v>
      </c>
      <c r="CJ12" s="100"/>
      <c r="CK12" s="100">
        <v>0.70069444444444295</v>
      </c>
      <c r="CL12" s="100">
        <v>0.71041666666666514</v>
      </c>
      <c r="CM12" s="100"/>
      <c r="CN12" s="100">
        <v>0.71736111111110956</v>
      </c>
      <c r="CO12" s="100">
        <v>0.72708333333333175</v>
      </c>
      <c r="CP12" s="100"/>
      <c r="CQ12" s="100">
        <v>0.73402777777777617</v>
      </c>
      <c r="CR12" s="100">
        <v>0.74374999999999836</v>
      </c>
      <c r="CS12" s="100"/>
      <c r="CT12" s="100">
        <v>0.75069444444444278</v>
      </c>
      <c r="CU12" s="100">
        <v>0.76041666666666496</v>
      </c>
      <c r="CV12" s="100"/>
      <c r="CW12" s="100">
        <v>0.76736111111110938</v>
      </c>
      <c r="CX12" s="100">
        <v>0.77708333333333157</v>
      </c>
      <c r="CY12" s="100"/>
      <c r="CZ12" s="100">
        <v>0.78402777777777599</v>
      </c>
      <c r="DA12" s="100">
        <v>0.79374999999999818</v>
      </c>
      <c r="DB12" s="100"/>
      <c r="DC12" s="100">
        <v>0.8006944444444426</v>
      </c>
      <c r="DD12" s="100">
        <v>0.81041666666666479</v>
      </c>
      <c r="DE12" s="100"/>
      <c r="DF12" s="100">
        <v>0.81736111111110921</v>
      </c>
      <c r="DG12" s="100">
        <v>0.82708333333333139</v>
      </c>
      <c r="DH12" s="100"/>
      <c r="DI12" s="100">
        <v>0.83402777777777581</v>
      </c>
      <c r="DJ12" s="100">
        <v>0.843749999999998</v>
      </c>
      <c r="DK12" s="100"/>
      <c r="DL12" s="100">
        <v>0.85069444444444242</v>
      </c>
      <c r="DM12" s="100">
        <v>0.86041666666666461</v>
      </c>
      <c r="DN12" s="100"/>
      <c r="DO12" s="100">
        <v>0.86736111111110903</v>
      </c>
      <c r="DP12" s="100">
        <v>0.87708333333333122</v>
      </c>
      <c r="DQ12" s="100"/>
      <c r="DR12" s="100">
        <v>0.88402777777777564</v>
      </c>
      <c r="DS12" s="100">
        <v>0.89374999999999782</v>
      </c>
      <c r="DT12" s="100"/>
      <c r="DU12" s="100">
        <v>0.90069444444444224</v>
      </c>
      <c r="DV12" s="100">
        <v>0.91041666666666443</v>
      </c>
      <c r="DW12" s="100"/>
      <c r="DX12" s="100">
        <v>0.91736111111110885</v>
      </c>
      <c r="DY12" s="100">
        <v>0.92708333333333104</v>
      </c>
      <c r="DZ12" s="100">
        <v>0.93402777777777546</v>
      </c>
      <c r="EA12" s="98"/>
      <c r="EB12" s="101"/>
      <c r="EC12" s="101"/>
      <c r="ED12" s="101"/>
      <c r="EE12" s="101"/>
      <c r="EF12" s="101"/>
    </row>
    <row r="13" spans="1:136" ht="18" customHeight="1">
      <c r="A13" s="98"/>
      <c r="B13" s="99" t="s">
        <v>31</v>
      </c>
      <c r="C13" s="100">
        <v>0.22916666666666666</v>
      </c>
      <c r="D13" s="100">
        <v>0.23680555555555557</v>
      </c>
      <c r="E13" s="100">
        <v>0.23472222222222219</v>
      </c>
      <c r="F13" s="100">
        <v>0.24583333333333335</v>
      </c>
      <c r="G13" s="100">
        <v>0.25347222222222221</v>
      </c>
      <c r="H13" s="100">
        <v>0.25138888888888888</v>
      </c>
      <c r="I13" s="100">
        <v>0.26250000000000001</v>
      </c>
      <c r="J13" s="100"/>
      <c r="K13" s="100">
        <v>0.2680555555555556</v>
      </c>
      <c r="L13" s="100">
        <v>0.27916666666666667</v>
      </c>
      <c r="M13" s="100"/>
      <c r="N13" s="100">
        <v>0.28472222222222221</v>
      </c>
      <c r="O13" s="100">
        <v>0.29583333333333328</v>
      </c>
      <c r="P13" s="100"/>
      <c r="Q13" s="100">
        <v>0.30138888888888882</v>
      </c>
      <c r="R13" s="100">
        <v>0.31249999999999989</v>
      </c>
      <c r="S13" s="100"/>
      <c r="T13" s="100">
        <v>0.31805555555555542</v>
      </c>
      <c r="U13" s="100">
        <v>0.3291666666666665</v>
      </c>
      <c r="V13" s="100"/>
      <c r="W13" s="100">
        <v>0.33472222222222203</v>
      </c>
      <c r="X13" s="100">
        <v>0.3458333333333331</v>
      </c>
      <c r="Y13" s="100"/>
      <c r="Z13" s="100">
        <v>0.35138888888888864</v>
      </c>
      <c r="AA13" s="100">
        <v>0.36249999999999971</v>
      </c>
      <c r="AB13" s="100"/>
      <c r="AC13" s="100">
        <v>0.36805555555555525</v>
      </c>
      <c r="AD13" s="100">
        <v>0.37916666666666632</v>
      </c>
      <c r="AE13" s="100"/>
      <c r="AF13" s="100">
        <v>0.38472222222222185</v>
      </c>
      <c r="AG13" s="100">
        <v>0.39583333333333293</v>
      </c>
      <c r="AH13" s="100"/>
      <c r="AI13" s="100">
        <v>0.40138888888888846</v>
      </c>
      <c r="AJ13" s="100">
        <v>0.41249999999999953</v>
      </c>
      <c r="AK13" s="100"/>
      <c r="AL13" s="100">
        <v>0.41805555555555507</v>
      </c>
      <c r="AM13" s="100">
        <v>0.42916666666666614</v>
      </c>
      <c r="AN13" s="100"/>
      <c r="AO13" s="100">
        <v>0.43472222222222168</v>
      </c>
      <c r="AP13" s="100">
        <v>0.44583333333333275</v>
      </c>
      <c r="AQ13" s="100"/>
      <c r="AR13" s="100">
        <v>0.45138888888888828</v>
      </c>
      <c r="AS13" s="100">
        <v>0.46249999999999936</v>
      </c>
      <c r="AT13" s="100"/>
      <c r="AU13" s="100">
        <v>0.46805555555555489</v>
      </c>
      <c r="AV13" s="100">
        <v>0.47916666666666596</v>
      </c>
      <c r="AW13" s="100"/>
      <c r="AX13" s="100">
        <v>0.4847222222222215</v>
      </c>
      <c r="AY13" s="100">
        <v>0.49583333333333257</v>
      </c>
      <c r="AZ13" s="100"/>
      <c r="BA13" s="100">
        <v>0.50138888888888811</v>
      </c>
      <c r="BB13" s="100">
        <v>0.51249999999999918</v>
      </c>
      <c r="BC13" s="100"/>
      <c r="BD13" s="100">
        <v>0.51805555555555471</v>
      </c>
      <c r="BE13" s="100">
        <v>0.52916666666666579</v>
      </c>
      <c r="BF13" s="100"/>
      <c r="BG13" s="100">
        <v>0.53472222222222132</v>
      </c>
      <c r="BH13" s="100">
        <v>0.54583333333333239</v>
      </c>
      <c r="BI13" s="100"/>
      <c r="BJ13" s="100">
        <v>0.55138888888888793</v>
      </c>
      <c r="BK13" s="100">
        <v>0.562499999999999</v>
      </c>
      <c r="BL13" s="100"/>
      <c r="BM13" s="100">
        <v>0.56805555555555454</v>
      </c>
      <c r="BN13" s="100">
        <v>0.57916666666666561</v>
      </c>
      <c r="BO13" s="100"/>
      <c r="BP13" s="100">
        <v>0.58472222222222114</v>
      </c>
      <c r="BQ13" s="100">
        <v>0.59583333333333222</v>
      </c>
      <c r="BR13" s="100"/>
      <c r="BS13" s="100">
        <v>0.60138888888888775</v>
      </c>
      <c r="BT13" s="100">
        <v>0.61249999999999882</v>
      </c>
      <c r="BU13" s="100"/>
      <c r="BV13" s="100">
        <v>0.61805555555555436</v>
      </c>
      <c r="BW13" s="100">
        <v>0.62916666666666543</v>
      </c>
      <c r="BX13" s="100"/>
      <c r="BY13" s="100">
        <v>0.63472222222222097</v>
      </c>
      <c r="BZ13" s="100">
        <v>0.64583333333333204</v>
      </c>
      <c r="CA13" s="100"/>
      <c r="CB13" s="100">
        <v>0.65138888888888757</v>
      </c>
      <c r="CC13" s="100">
        <v>0.66249999999999865</v>
      </c>
      <c r="CD13" s="100"/>
      <c r="CE13" s="100">
        <v>0.66805555555555418</v>
      </c>
      <c r="CF13" s="100">
        <v>0.67916666666666525</v>
      </c>
      <c r="CG13" s="100"/>
      <c r="CH13" s="100">
        <v>0.68472222222222079</v>
      </c>
      <c r="CI13" s="100">
        <v>0.69583333333333186</v>
      </c>
      <c r="CJ13" s="100"/>
      <c r="CK13" s="100">
        <v>0.7013888888888874</v>
      </c>
      <c r="CL13" s="100">
        <v>0.71249999999999847</v>
      </c>
      <c r="CM13" s="100"/>
      <c r="CN13" s="100">
        <v>0.718055555555554</v>
      </c>
      <c r="CO13" s="100">
        <v>0.72916666666666508</v>
      </c>
      <c r="CP13" s="100"/>
      <c r="CQ13" s="100">
        <v>0.73472222222222061</v>
      </c>
      <c r="CR13" s="100">
        <v>0.74583333333333168</v>
      </c>
      <c r="CS13" s="100"/>
      <c r="CT13" s="100">
        <v>0.75138888888888722</v>
      </c>
      <c r="CU13" s="100">
        <v>0.76249999999999829</v>
      </c>
      <c r="CV13" s="100"/>
      <c r="CW13" s="100">
        <v>0.76805555555555383</v>
      </c>
      <c r="CX13" s="100">
        <v>0.7791666666666649</v>
      </c>
      <c r="CY13" s="100"/>
      <c r="CZ13" s="100">
        <v>0.78472222222222043</v>
      </c>
      <c r="DA13" s="100">
        <v>0.79583333333333151</v>
      </c>
      <c r="DB13" s="100"/>
      <c r="DC13" s="100">
        <v>0.80138888888888704</v>
      </c>
      <c r="DD13" s="100">
        <v>0.81249999999999811</v>
      </c>
      <c r="DE13" s="100"/>
      <c r="DF13" s="100">
        <v>0.81805555555555365</v>
      </c>
      <c r="DG13" s="100">
        <v>0.82916666666666472</v>
      </c>
      <c r="DH13" s="100"/>
      <c r="DI13" s="100">
        <v>0.83472222222222026</v>
      </c>
      <c r="DJ13" s="100">
        <v>0.84583333333333133</v>
      </c>
      <c r="DK13" s="100"/>
      <c r="DL13" s="100">
        <v>0.85138888888888686</v>
      </c>
      <c r="DM13" s="100">
        <v>0.86249999999999793</v>
      </c>
      <c r="DN13" s="100"/>
      <c r="DO13" s="100">
        <v>0.86805555555555347</v>
      </c>
      <c r="DP13" s="100">
        <v>0.87916666666666454</v>
      </c>
      <c r="DQ13" s="100"/>
      <c r="DR13" s="100">
        <v>0.88472222222222008</v>
      </c>
      <c r="DS13" s="100">
        <v>0.89583333333333115</v>
      </c>
      <c r="DT13" s="100"/>
      <c r="DU13" s="100">
        <v>0.90138888888888669</v>
      </c>
      <c r="DV13" s="100">
        <v>0.91249999999999776</v>
      </c>
      <c r="DW13" s="100"/>
      <c r="DX13" s="100">
        <v>0.91805555555555329</v>
      </c>
      <c r="DY13" s="100">
        <v>0.92916666666666436</v>
      </c>
      <c r="DZ13" s="100">
        <v>0.9347222222222199</v>
      </c>
      <c r="EA13" s="98"/>
      <c r="EB13" s="101"/>
      <c r="EC13" s="101"/>
      <c r="ED13" s="101"/>
      <c r="EE13" s="101"/>
      <c r="EF13" s="101"/>
    </row>
    <row r="14" spans="1:136" ht="18" customHeight="1">
      <c r="A14" s="98"/>
      <c r="B14" s="99" t="s">
        <v>33</v>
      </c>
      <c r="C14" s="100">
        <v>0.23124999999999998</v>
      </c>
      <c r="D14" s="100">
        <v>0.23750000000000002</v>
      </c>
      <c r="E14" s="100">
        <v>0.23611111111111113</v>
      </c>
      <c r="F14" s="100">
        <v>0.24791666666666667</v>
      </c>
      <c r="G14" s="100">
        <v>0.25416666666666665</v>
      </c>
      <c r="H14" s="100">
        <v>0.25277777777777782</v>
      </c>
      <c r="I14" s="100">
        <v>0.26458333333333334</v>
      </c>
      <c r="J14" s="100"/>
      <c r="K14" s="100">
        <v>0.26944444444444454</v>
      </c>
      <c r="L14" s="100">
        <v>0.28125</v>
      </c>
      <c r="M14" s="100"/>
      <c r="N14" s="100">
        <v>0.28680555555555554</v>
      </c>
      <c r="O14" s="100">
        <v>0.29791666666666661</v>
      </c>
      <c r="P14" s="100"/>
      <c r="Q14" s="100">
        <v>0.30347222222222214</v>
      </c>
      <c r="R14" s="100">
        <v>0.31458333333333321</v>
      </c>
      <c r="S14" s="100"/>
      <c r="T14" s="100">
        <v>0.32013888888888875</v>
      </c>
      <c r="U14" s="100">
        <v>0.33124999999999982</v>
      </c>
      <c r="V14" s="100"/>
      <c r="W14" s="100">
        <v>0.33680555555555536</v>
      </c>
      <c r="X14" s="100">
        <v>0.34791666666666643</v>
      </c>
      <c r="Y14" s="100"/>
      <c r="Z14" s="100">
        <v>0.35347222222222197</v>
      </c>
      <c r="AA14" s="100">
        <v>0.36458333333333304</v>
      </c>
      <c r="AB14" s="100"/>
      <c r="AC14" s="100">
        <v>0.37013888888888857</v>
      </c>
      <c r="AD14" s="100">
        <v>0.38124999999999964</v>
      </c>
      <c r="AE14" s="100"/>
      <c r="AF14" s="100">
        <v>0.38680555555555518</v>
      </c>
      <c r="AG14" s="100">
        <v>0.39791666666666625</v>
      </c>
      <c r="AH14" s="100"/>
      <c r="AI14" s="100">
        <v>0.40347222222222179</v>
      </c>
      <c r="AJ14" s="100">
        <v>0.41458333333333286</v>
      </c>
      <c r="AK14" s="100"/>
      <c r="AL14" s="100">
        <v>0.4201388888888884</v>
      </c>
      <c r="AM14" s="100">
        <v>0.43124999999999947</v>
      </c>
      <c r="AN14" s="100"/>
      <c r="AO14" s="100">
        <v>0.436805555555555</v>
      </c>
      <c r="AP14" s="100">
        <v>0.44791666666666607</v>
      </c>
      <c r="AQ14" s="100"/>
      <c r="AR14" s="100">
        <v>0.45347222222222161</v>
      </c>
      <c r="AS14" s="100">
        <v>0.46458333333333268</v>
      </c>
      <c r="AT14" s="100"/>
      <c r="AU14" s="100">
        <v>0.47013888888888822</v>
      </c>
      <c r="AV14" s="100">
        <v>0.48124999999999929</v>
      </c>
      <c r="AW14" s="100"/>
      <c r="AX14" s="100">
        <v>0.48680555555555483</v>
      </c>
      <c r="AY14" s="100">
        <v>0.4979166666666659</v>
      </c>
      <c r="AZ14" s="100"/>
      <c r="BA14" s="100">
        <v>0.50347222222222143</v>
      </c>
      <c r="BB14" s="100">
        <v>0.5145833333333325</v>
      </c>
      <c r="BC14" s="100"/>
      <c r="BD14" s="100">
        <v>0.52013888888888804</v>
      </c>
      <c r="BE14" s="100">
        <v>0.53124999999999911</v>
      </c>
      <c r="BF14" s="100"/>
      <c r="BG14" s="100">
        <v>0.53680555555555465</v>
      </c>
      <c r="BH14" s="100">
        <v>0.54791666666666572</v>
      </c>
      <c r="BI14" s="100"/>
      <c r="BJ14" s="100">
        <v>0.55347222222222126</v>
      </c>
      <c r="BK14" s="100">
        <v>0.56458333333333233</v>
      </c>
      <c r="BL14" s="100"/>
      <c r="BM14" s="100">
        <v>0.57013888888888786</v>
      </c>
      <c r="BN14" s="100">
        <v>0.58124999999999893</v>
      </c>
      <c r="BO14" s="100"/>
      <c r="BP14" s="100">
        <v>0.58680555555555447</v>
      </c>
      <c r="BQ14" s="100">
        <v>0.59791666666666554</v>
      </c>
      <c r="BR14" s="100"/>
      <c r="BS14" s="100">
        <v>0.60347222222222108</v>
      </c>
      <c r="BT14" s="100">
        <v>0.61458333333333215</v>
      </c>
      <c r="BU14" s="100"/>
      <c r="BV14" s="100">
        <v>0.62013888888888768</v>
      </c>
      <c r="BW14" s="100">
        <v>0.63124999999999876</v>
      </c>
      <c r="BX14" s="100"/>
      <c r="BY14" s="100">
        <v>0.63680555555555429</v>
      </c>
      <c r="BZ14" s="100">
        <v>0.64791666666666536</v>
      </c>
      <c r="CA14" s="100"/>
      <c r="CB14" s="100">
        <v>0.6534722222222209</v>
      </c>
      <c r="CC14" s="100">
        <v>0.66458333333333197</v>
      </c>
      <c r="CD14" s="100"/>
      <c r="CE14" s="100">
        <v>0.67013888888888751</v>
      </c>
      <c r="CF14" s="100">
        <v>0.68124999999999858</v>
      </c>
      <c r="CG14" s="100"/>
      <c r="CH14" s="100">
        <v>0.68680555555555411</v>
      </c>
      <c r="CI14" s="100">
        <v>0.69791666666666519</v>
      </c>
      <c r="CJ14" s="100"/>
      <c r="CK14" s="100">
        <v>0.70347222222222072</v>
      </c>
      <c r="CL14" s="100">
        <v>0.71458333333333179</v>
      </c>
      <c r="CM14" s="100"/>
      <c r="CN14" s="100">
        <v>0.72013888888888733</v>
      </c>
      <c r="CO14" s="100">
        <v>0.7312499999999984</v>
      </c>
      <c r="CP14" s="100"/>
      <c r="CQ14" s="100">
        <v>0.73680555555555394</v>
      </c>
      <c r="CR14" s="100">
        <v>0.74791666666666501</v>
      </c>
      <c r="CS14" s="100"/>
      <c r="CT14" s="100">
        <v>0.75347222222222054</v>
      </c>
      <c r="CU14" s="100">
        <v>0.76458333333333162</v>
      </c>
      <c r="CV14" s="100"/>
      <c r="CW14" s="100">
        <v>0.77013888888888715</v>
      </c>
      <c r="CX14" s="100">
        <v>0.78124999999999822</v>
      </c>
      <c r="CY14" s="100"/>
      <c r="CZ14" s="100">
        <v>0.78680555555555376</v>
      </c>
      <c r="DA14" s="100">
        <v>0.79791666666666483</v>
      </c>
      <c r="DB14" s="100"/>
      <c r="DC14" s="100">
        <v>0.80347222222222037</v>
      </c>
      <c r="DD14" s="100">
        <v>0.81458333333333144</v>
      </c>
      <c r="DE14" s="100"/>
      <c r="DF14" s="100">
        <v>0.82013888888888697</v>
      </c>
      <c r="DG14" s="100">
        <v>0.83124999999999805</v>
      </c>
      <c r="DH14" s="100"/>
      <c r="DI14" s="100">
        <v>0.83680555555555358</v>
      </c>
      <c r="DJ14" s="100">
        <v>0.84791666666666465</v>
      </c>
      <c r="DK14" s="100"/>
      <c r="DL14" s="100">
        <v>0.85347222222222019</v>
      </c>
      <c r="DM14" s="100">
        <v>0.86458333333333126</v>
      </c>
      <c r="DN14" s="100"/>
      <c r="DO14" s="100">
        <v>0.8701388888888868</v>
      </c>
      <c r="DP14" s="100">
        <v>0.88124999999999787</v>
      </c>
      <c r="DQ14" s="100"/>
      <c r="DR14" s="100">
        <v>0.8868055555555534</v>
      </c>
      <c r="DS14" s="100">
        <v>0.89791666666666448</v>
      </c>
      <c r="DT14" s="100"/>
      <c r="DU14" s="100">
        <v>0.90347222222222001</v>
      </c>
      <c r="DV14" s="100">
        <v>0.91458333333333108</v>
      </c>
      <c r="DW14" s="100"/>
      <c r="DX14" s="100">
        <v>0.92013888888888662</v>
      </c>
      <c r="DY14" s="100">
        <v>0.93124999999999769</v>
      </c>
      <c r="DZ14" s="100">
        <v>0.93680555555555323</v>
      </c>
      <c r="EA14" s="98"/>
      <c r="EB14" s="101"/>
      <c r="EC14" s="101"/>
      <c r="ED14" s="101"/>
      <c r="EE14" s="101"/>
      <c r="EF14" s="101"/>
    </row>
    <row r="15" spans="1:136" ht="18" customHeight="1">
      <c r="A15" s="98"/>
      <c r="B15" s="99" t="s">
        <v>25</v>
      </c>
      <c r="C15" s="100"/>
      <c r="D15" s="100"/>
      <c r="E15" s="100">
        <v>0.23750000000000002</v>
      </c>
      <c r="F15" s="100"/>
      <c r="G15" s="100"/>
      <c r="H15" s="100">
        <v>0.25416666666666671</v>
      </c>
      <c r="I15" s="100"/>
      <c r="J15" s="100"/>
      <c r="K15" s="100">
        <v>0.27083333333333343</v>
      </c>
      <c r="L15" s="100"/>
      <c r="M15" s="100"/>
      <c r="N15" s="100">
        <v>0.28750000000000003</v>
      </c>
      <c r="O15" s="100"/>
      <c r="P15" s="100"/>
      <c r="Q15" s="100">
        <v>0.30416666666666664</v>
      </c>
      <c r="R15" s="100"/>
      <c r="S15" s="100"/>
      <c r="T15" s="100">
        <v>0.32083333333333325</v>
      </c>
      <c r="U15" s="100"/>
      <c r="V15" s="100"/>
      <c r="W15" s="100">
        <v>0.33749999999999986</v>
      </c>
      <c r="X15" s="100"/>
      <c r="Y15" s="100"/>
      <c r="Z15" s="100">
        <v>0.35416666666666646</v>
      </c>
      <c r="AA15" s="100"/>
      <c r="AB15" s="100"/>
      <c r="AC15" s="100">
        <v>0.37083333333333307</v>
      </c>
      <c r="AD15" s="100"/>
      <c r="AE15" s="100"/>
      <c r="AF15" s="100">
        <v>0.38749999999999968</v>
      </c>
      <c r="AG15" s="100"/>
      <c r="AH15" s="100"/>
      <c r="AI15" s="100">
        <v>0.40416666666666629</v>
      </c>
      <c r="AJ15" s="100"/>
      <c r="AK15" s="100"/>
      <c r="AL15" s="100">
        <v>0.42083333333333289</v>
      </c>
      <c r="AM15" s="100"/>
      <c r="AN15" s="100"/>
      <c r="AO15" s="100">
        <v>0.4374999999999995</v>
      </c>
      <c r="AP15" s="100"/>
      <c r="AQ15" s="100"/>
      <c r="AR15" s="100">
        <v>0.45416666666666611</v>
      </c>
      <c r="AS15" s="100"/>
      <c r="AT15" s="100"/>
      <c r="AU15" s="100">
        <v>0.47083333333333272</v>
      </c>
      <c r="AV15" s="100"/>
      <c r="AW15" s="100"/>
      <c r="AX15" s="100">
        <v>0.48749999999999932</v>
      </c>
      <c r="AY15" s="100"/>
      <c r="AZ15" s="100"/>
      <c r="BA15" s="100">
        <v>0.50416666666666599</v>
      </c>
      <c r="BB15" s="100"/>
      <c r="BC15" s="100"/>
      <c r="BD15" s="100">
        <v>0.52083333333333259</v>
      </c>
      <c r="BE15" s="100"/>
      <c r="BF15" s="100"/>
      <c r="BG15" s="100">
        <v>0.5374999999999992</v>
      </c>
      <c r="BH15" s="100"/>
      <c r="BI15" s="100"/>
      <c r="BJ15" s="100">
        <v>0.55416666666666581</v>
      </c>
      <c r="BK15" s="100"/>
      <c r="BL15" s="100"/>
      <c r="BM15" s="100">
        <v>0.57083333333333242</v>
      </c>
      <c r="BN15" s="100"/>
      <c r="BO15" s="100"/>
      <c r="BP15" s="100">
        <v>0.58749999999999902</v>
      </c>
      <c r="BQ15" s="100"/>
      <c r="BR15" s="100"/>
      <c r="BS15" s="100">
        <v>0.60416666666666563</v>
      </c>
      <c r="BT15" s="100"/>
      <c r="BU15" s="100"/>
      <c r="BV15" s="100">
        <v>0.62083333333333224</v>
      </c>
      <c r="BW15" s="100"/>
      <c r="BX15" s="100"/>
      <c r="BY15" s="100">
        <v>0.63749999999999885</v>
      </c>
      <c r="BZ15" s="100"/>
      <c r="CA15" s="100"/>
      <c r="CB15" s="100">
        <v>0.65416666666666545</v>
      </c>
      <c r="CC15" s="100"/>
      <c r="CD15" s="100"/>
      <c r="CE15" s="100">
        <v>0.67083333333333206</v>
      </c>
      <c r="CF15" s="100"/>
      <c r="CG15" s="100"/>
      <c r="CH15" s="100">
        <v>0.68749999999999867</v>
      </c>
      <c r="CI15" s="100"/>
      <c r="CJ15" s="100"/>
      <c r="CK15" s="100">
        <v>0.70416666666666528</v>
      </c>
      <c r="CL15" s="100"/>
      <c r="CM15" s="100"/>
      <c r="CN15" s="100">
        <v>0.72083333333333188</v>
      </c>
      <c r="CO15" s="100"/>
      <c r="CP15" s="100"/>
      <c r="CQ15" s="100">
        <v>0.73749999999999849</v>
      </c>
      <c r="CR15" s="100"/>
      <c r="CS15" s="100"/>
      <c r="CT15" s="100">
        <v>0.7541666666666651</v>
      </c>
      <c r="CU15" s="100"/>
      <c r="CV15" s="100"/>
      <c r="CW15" s="100">
        <v>0.77083333333333171</v>
      </c>
      <c r="CX15" s="100"/>
      <c r="CY15" s="100"/>
      <c r="CZ15" s="100">
        <v>0.78749999999999831</v>
      </c>
      <c r="DA15" s="100"/>
      <c r="DB15" s="100"/>
      <c r="DC15" s="100">
        <v>0.80416666666666492</v>
      </c>
      <c r="DD15" s="100"/>
      <c r="DE15" s="100"/>
      <c r="DF15" s="100">
        <v>0.82083333333333153</v>
      </c>
      <c r="DG15" s="100"/>
      <c r="DH15" s="100"/>
      <c r="DI15" s="100">
        <v>0.83749999999999813</v>
      </c>
      <c r="DJ15" s="100"/>
      <c r="DK15" s="100"/>
      <c r="DL15" s="100">
        <v>0.85416666666666474</v>
      </c>
      <c r="DM15" s="100"/>
      <c r="DN15" s="100"/>
      <c r="DO15" s="100">
        <v>0.87083333333333135</v>
      </c>
      <c r="DP15" s="100"/>
      <c r="DQ15" s="100"/>
      <c r="DR15" s="100">
        <v>0.88749999999999796</v>
      </c>
      <c r="DS15" s="100"/>
      <c r="DT15" s="100"/>
      <c r="DU15" s="100">
        <v>0.90416666666666456</v>
      </c>
      <c r="DV15" s="100"/>
      <c r="DW15" s="100"/>
      <c r="DX15" s="100">
        <v>0.92083333333333117</v>
      </c>
      <c r="DY15" s="100"/>
      <c r="DZ15" s="100">
        <v>0.93749999999999778</v>
      </c>
      <c r="EA15" s="98"/>
      <c r="EB15" s="101"/>
      <c r="EC15" s="101"/>
      <c r="ED15" s="101"/>
      <c r="EE15" s="101"/>
      <c r="EF15" s="101"/>
    </row>
    <row r="16" spans="1:136" ht="18" customHeight="1">
      <c r="A16" s="98"/>
      <c r="B16" s="99" t="s">
        <v>27</v>
      </c>
      <c r="C16" s="100"/>
      <c r="D16" s="100"/>
      <c r="E16" s="100">
        <v>0.23819444444444446</v>
      </c>
      <c r="F16" s="100"/>
      <c r="G16" s="100"/>
      <c r="H16" s="100">
        <v>0.25486111111111115</v>
      </c>
      <c r="I16" s="100"/>
      <c r="J16" s="100"/>
      <c r="K16" s="100">
        <v>0.27152777777777787</v>
      </c>
      <c r="L16" s="100"/>
      <c r="M16" s="100"/>
      <c r="N16" s="100">
        <v>0.28819444444444448</v>
      </c>
      <c r="O16" s="100"/>
      <c r="P16" s="100"/>
      <c r="Q16" s="100">
        <v>0.30486111111111108</v>
      </c>
      <c r="R16" s="100"/>
      <c r="S16" s="100"/>
      <c r="T16" s="100">
        <v>0.32152777777777769</v>
      </c>
      <c r="U16" s="100"/>
      <c r="V16" s="100"/>
      <c r="W16" s="100">
        <v>0.3381944444444443</v>
      </c>
      <c r="X16" s="100"/>
      <c r="Y16" s="100"/>
      <c r="Z16" s="100">
        <v>0.35486111111111091</v>
      </c>
      <c r="AA16" s="100"/>
      <c r="AB16" s="100"/>
      <c r="AC16" s="100">
        <v>0.37152777777777751</v>
      </c>
      <c r="AD16" s="100"/>
      <c r="AE16" s="100"/>
      <c r="AF16" s="100">
        <v>0.38819444444444412</v>
      </c>
      <c r="AG16" s="100"/>
      <c r="AH16" s="100"/>
      <c r="AI16" s="100">
        <v>0.40486111111111073</v>
      </c>
      <c r="AJ16" s="100"/>
      <c r="AK16" s="100"/>
      <c r="AL16" s="100">
        <v>0.42152777777777733</v>
      </c>
      <c r="AM16" s="100"/>
      <c r="AN16" s="100"/>
      <c r="AO16" s="100">
        <v>0.43819444444444394</v>
      </c>
      <c r="AP16" s="100"/>
      <c r="AQ16" s="100"/>
      <c r="AR16" s="100">
        <v>0.45486111111111055</v>
      </c>
      <c r="AS16" s="100"/>
      <c r="AT16" s="100"/>
      <c r="AU16" s="100">
        <v>0.47152777777777716</v>
      </c>
      <c r="AV16" s="100"/>
      <c r="AW16" s="100"/>
      <c r="AX16" s="100">
        <v>0.48819444444444376</v>
      </c>
      <c r="AY16" s="100"/>
      <c r="AZ16" s="100"/>
      <c r="BA16" s="100">
        <v>0.50486111111111043</v>
      </c>
      <c r="BB16" s="100"/>
      <c r="BC16" s="100"/>
      <c r="BD16" s="100">
        <v>0.52152777777777704</v>
      </c>
      <c r="BE16" s="100"/>
      <c r="BF16" s="100"/>
      <c r="BG16" s="100">
        <v>0.53819444444444364</v>
      </c>
      <c r="BH16" s="100"/>
      <c r="BI16" s="100"/>
      <c r="BJ16" s="100">
        <v>0.55486111111111025</v>
      </c>
      <c r="BK16" s="100"/>
      <c r="BL16" s="100"/>
      <c r="BM16" s="100">
        <v>0.57152777777777686</v>
      </c>
      <c r="BN16" s="100"/>
      <c r="BO16" s="100"/>
      <c r="BP16" s="100">
        <v>0.58819444444444346</v>
      </c>
      <c r="BQ16" s="100"/>
      <c r="BR16" s="100"/>
      <c r="BS16" s="100">
        <v>0.60486111111111007</v>
      </c>
      <c r="BT16" s="100"/>
      <c r="BU16" s="100"/>
      <c r="BV16" s="100">
        <v>0.62152777777777668</v>
      </c>
      <c r="BW16" s="100"/>
      <c r="BX16" s="100"/>
      <c r="BY16" s="100">
        <v>0.63819444444444329</v>
      </c>
      <c r="BZ16" s="100"/>
      <c r="CA16" s="100"/>
      <c r="CB16" s="100">
        <v>0.65486111111110989</v>
      </c>
      <c r="CC16" s="100"/>
      <c r="CD16" s="100"/>
      <c r="CE16" s="100">
        <v>0.6715277777777765</v>
      </c>
      <c r="CF16" s="100"/>
      <c r="CG16" s="100"/>
      <c r="CH16" s="100">
        <v>0.68819444444444311</v>
      </c>
      <c r="CI16" s="100"/>
      <c r="CJ16" s="100"/>
      <c r="CK16" s="100">
        <v>0.70486111111110972</v>
      </c>
      <c r="CL16" s="100"/>
      <c r="CM16" s="100"/>
      <c r="CN16" s="100">
        <v>0.72152777777777632</v>
      </c>
      <c r="CO16" s="100"/>
      <c r="CP16" s="100"/>
      <c r="CQ16" s="100">
        <v>0.73819444444444293</v>
      </c>
      <c r="CR16" s="100"/>
      <c r="CS16" s="100"/>
      <c r="CT16" s="100">
        <v>0.75486111111110954</v>
      </c>
      <c r="CU16" s="100"/>
      <c r="CV16" s="100"/>
      <c r="CW16" s="100">
        <v>0.77152777777777615</v>
      </c>
      <c r="CX16" s="100"/>
      <c r="CY16" s="100"/>
      <c r="CZ16" s="100">
        <v>0.78819444444444275</v>
      </c>
      <c r="DA16" s="100"/>
      <c r="DB16" s="100"/>
      <c r="DC16" s="100">
        <v>0.80486111111110936</v>
      </c>
      <c r="DD16" s="100"/>
      <c r="DE16" s="100"/>
      <c r="DF16" s="100">
        <v>0.82152777777777597</v>
      </c>
      <c r="DG16" s="100"/>
      <c r="DH16" s="100"/>
      <c r="DI16" s="100">
        <v>0.83819444444444258</v>
      </c>
      <c r="DJ16" s="100"/>
      <c r="DK16" s="100"/>
      <c r="DL16" s="100">
        <v>0.85486111111110918</v>
      </c>
      <c r="DM16" s="100"/>
      <c r="DN16" s="100"/>
      <c r="DO16" s="100">
        <v>0.87152777777777579</v>
      </c>
      <c r="DP16" s="100"/>
      <c r="DQ16" s="100"/>
      <c r="DR16" s="100">
        <v>0.8881944444444424</v>
      </c>
      <c r="DS16" s="100"/>
      <c r="DT16" s="100"/>
      <c r="DU16" s="100">
        <v>0.90486111111110901</v>
      </c>
      <c r="DV16" s="100"/>
      <c r="DW16" s="100"/>
      <c r="DX16" s="100">
        <v>0.92152777777777561</v>
      </c>
      <c r="DY16" s="100"/>
      <c r="DZ16" s="100">
        <v>0.93819444444444222</v>
      </c>
      <c r="EA16" s="98"/>
      <c r="EB16" s="101"/>
      <c r="EC16" s="101"/>
      <c r="ED16" s="101"/>
      <c r="EE16" s="101"/>
      <c r="EF16" s="101"/>
    </row>
    <row r="17" spans="1:136" ht="18" customHeight="1">
      <c r="A17" s="98"/>
      <c r="B17" s="99" t="s">
        <v>29</v>
      </c>
      <c r="C17" s="100"/>
      <c r="D17" s="100"/>
      <c r="E17" s="100">
        <v>0.23958333333333334</v>
      </c>
      <c r="F17" s="100"/>
      <c r="G17" s="100"/>
      <c r="H17" s="100">
        <v>0.25625000000000003</v>
      </c>
      <c r="I17" s="100"/>
      <c r="J17" s="100"/>
      <c r="K17" s="100">
        <v>0.27291666666666675</v>
      </c>
      <c r="L17" s="100"/>
      <c r="M17" s="100"/>
      <c r="N17" s="100">
        <v>0.28958333333333336</v>
      </c>
      <c r="O17" s="100"/>
      <c r="P17" s="100"/>
      <c r="Q17" s="100">
        <v>0.30624999999999997</v>
      </c>
      <c r="R17" s="100"/>
      <c r="S17" s="100"/>
      <c r="T17" s="100">
        <v>0.32291666666666657</v>
      </c>
      <c r="U17" s="100"/>
      <c r="V17" s="100"/>
      <c r="W17" s="100">
        <v>0.33958333333333318</v>
      </c>
      <c r="X17" s="100"/>
      <c r="Y17" s="100"/>
      <c r="Z17" s="100">
        <v>0.35624999999999979</v>
      </c>
      <c r="AA17" s="100"/>
      <c r="AB17" s="100"/>
      <c r="AC17" s="100">
        <v>0.3729166666666664</v>
      </c>
      <c r="AD17" s="100"/>
      <c r="AE17" s="100"/>
      <c r="AF17" s="100">
        <v>0.389583333333333</v>
      </c>
      <c r="AG17" s="100"/>
      <c r="AH17" s="100"/>
      <c r="AI17" s="100">
        <v>0.40624999999999961</v>
      </c>
      <c r="AJ17" s="100"/>
      <c r="AK17" s="100"/>
      <c r="AL17" s="100">
        <v>0.42291666666666622</v>
      </c>
      <c r="AM17" s="100"/>
      <c r="AN17" s="100"/>
      <c r="AO17" s="100">
        <v>0.43958333333333283</v>
      </c>
      <c r="AP17" s="100"/>
      <c r="AQ17" s="100"/>
      <c r="AR17" s="100">
        <v>0.45624999999999943</v>
      </c>
      <c r="AS17" s="100"/>
      <c r="AT17" s="100"/>
      <c r="AU17" s="100">
        <v>0.47291666666666604</v>
      </c>
      <c r="AV17" s="100"/>
      <c r="AW17" s="100"/>
      <c r="AX17" s="100">
        <v>0.48958333333333265</v>
      </c>
      <c r="AY17" s="100"/>
      <c r="AZ17" s="100"/>
      <c r="BA17" s="100">
        <v>0.50624999999999931</v>
      </c>
      <c r="BB17" s="100"/>
      <c r="BC17" s="100"/>
      <c r="BD17" s="100">
        <v>0.52291666666666592</v>
      </c>
      <c r="BE17" s="100"/>
      <c r="BF17" s="100"/>
      <c r="BG17" s="100">
        <v>0.53958333333333253</v>
      </c>
      <c r="BH17" s="100"/>
      <c r="BI17" s="100"/>
      <c r="BJ17" s="100">
        <v>0.55624999999999913</v>
      </c>
      <c r="BK17" s="100"/>
      <c r="BL17" s="100"/>
      <c r="BM17" s="100">
        <v>0.57291666666666574</v>
      </c>
      <c r="BN17" s="100"/>
      <c r="BO17" s="100"/>
      <c r="BP17" s="100">
        <v>0.58958333333333235</v>
      </c>
      <c r="BQ17" s="100"/>
      <c r="BR17" s="100"/>
      <c r="BS17" s="100">
        <v>0.60624999999999896</v>
      </c>
      <c r="BT17" s="100"/>
      <c r="BU17" s="100"/>
      <c r="BV17" s="100">
        <v>0.62291666666666556</v>
      </c>
      <c r="BW17" s="100"/>
      <c r="BX17" s="100"/>
      <c r="BY17" s="100">
        <v>0.63958333333333217</v>
      </c>
      <c r="BZ17" s="100"/>
      <c r="CA17" s="100"/>
      <c r="CB17" s="100">
        <v>0.65624999999999878</v>
      </c>
      <c r="CC17" s="100"/>
      <c r="CD17" s="100"/>
      <c r="CE17" s="100">
        <v>0.67291666666666539</v>
      </c>
      <c r="CF17" s="100"/>
      <c r="CG17" s="100"/>
      <c r="CH17" s="100">
        <v>0.68958333333333199</v>
      </c>
      <c r="CI17" s="100"/>
      <c r="CJ17" s="100"/>
      <c r="CK17" s="100">
        <v>0.7062499999999986</v>
      </c>
      <c r="CL17" s="100"/>
      <c r="CM17" s="100"/>
      <c r="CN17" s="100">
        <v>0.72291666666666521</v>
      </c>
      <c r="CO17" s="100"/>
      <c r="CP17" s="100"/>
      <c r="CQ17" s="100">
        <v>0.73958333333333182</v>
      </c>
      <c r="CR17" s="100"/>
      <c r="CS17" s="100"/>
      <c r="CT17" s="100">
        <v>0.75624999999999842</v>
      </c>
      <c r="CU17" s="100"/>
      <c r="CV17" s="100"/>
      <c r="CW17" s="100">
        <v>0.77291666666666503</v>
      </c>
      <c r="CX17" s="100"/>
      <c r="CY17" s="100"/>
      <c r="CZ17" s="100">
        <v>0.78958333333333164</v>
      </c>
      <c r="DA17" s="100"/>
      <c r="DB17" s="100"/>
      <c r="DC17" s="100">
        <v>0.80624999999999825</v>
      </c>
      <c r="DD17" s="100"/>
      <c r="DE17" s="100"/>
      <c r="DF17" s="100">
        <v>0.82291666666666485</v>
      </c>
      <c r="DG17" s="100"/>
      <c r="DH17" s="100"/>
      <c r="DI17" s="100">
        <v>0.83958333333333146</v>
      </c>
      <c r="DJ17" s="100"/>
      <c r="DK17" s="100"/>
      <c r="DL17" s="100">
        <v>0.85624999999999807</v>
      </c>
      <c r="DM17" s="100"/>
      <c r="DN17" s="100"/>
      <c r="DO17" s="100">
        <v>0.87291666666666468</v>
      </c>
      <c r="DP17" s="100"/>
      <c r="DQ17" s="100"/>
      <c r="DR17" s="100">
        <v>0.88958333333333128</v>
      </c>
      <c r="DS17" s="100"/>
      <c r="DT17" s="100"/>
      <c r="DU17" s="100">
        <v>0.90624999999999789</v>
      </c>
      <c r="DV17" s="100"/>
      <c r="DW17" s="100"/>
      <c r="DX17" s="100">
        <v>0.9229166666666645</v>
      </c>
      <c r="DY17" s="100"/>
      <c r="DZ17" s="100">
        <v>0.93958333333333111</v>
      </c>
      <c r="EA17" s="98"/>
      <c r="EB17" s="101"/>
      <c r="EC17" s="101"/>
      <c r="ED17" s="101"/>
      <c r="EE17" s="101"/>
      <c r="EF17" s="101"/>
    </row>
    <row r="18" spans="1:136" ht="18" customHeight="1">
      <c r="A18" s="98"/>
      <c r="B18" s="99" t="s">
        <v>31</v>
      </c>
      <c r="C18" s="100"/>
      <c r="D18" s="100"/>
      <c r="E18" s="100">
        <v>0.24097222222222223</v>
      </c>
      <c r="F18" s="100"/>
      <c r="G18" s="100"/>
      <c r="H18" s="100">
        <v>0.25763888888888892</v>
      </c>
      <c r="I18" s="100"/>
      <c r="J18" s="100"/>
      <c r="K18" s="100">
        <v>0.27430555555555564</v>
      </c>
      <c r="L18" s="100"/>
      <c r="M18" s="100"/>
      <c r="N18" s="100">
        <v>0.2902777777777778</v>
      </c>
      <c r="O18" s="100"/>
      <c r="P18" s="100"/>
      <c r="Q18" s="100">
        <v>0.30694444444444441</v>
      </c>
      <c r="R18" s="100"/>
      <c r="S18" s="100"/>
      <c r="T18" s="100">
        <v>0.32361111111111102</v>
      </c>
      <c r="U18" s="100"/>
      <c r="V18" s="100"/>
      <c r="W18" s="100">
        <v>0.34027777777777762</v>
      </c>
      <c r="X18" s="100"/>
      <c r="Y18" s="100"/>
      <c r="Z18" s="100">
        <v>0.35694444444444423</v>
      </c>
      <c r="AA18" s="100"/>
      <c r="AB18" s="100"/>
      <c r="AC18" s="100">
        <v>0.37361111111111084</v>
      </c>
      <c r="AD18" s="100"/>
      <c r="AE18" s="100"/>
      <c r="AF18" s="100">
        <v>0.39027777777777745</v>
      </c>
      <c r="AG18" s="100"/>
      <c r="AH18" s="100"/>
      <c r="AI18" s="100">
        <v>0.40694444444444405</v>
      </c>
      <c r="AJ18" s="100"/>
      <c r="AK18" s="100"/>
      <c r="AL18" s="100">
        <v>0.42361111111111066</v>
      </c>
      <c r="AM18" s="100"/>
      <c r="AN18" s="100"/>
      <c r="AO18" s="100">
        <v>0.44027777777777727</v>
      </c>
      <c r="AP18" s="100"/>
      <c r="AQ18" s="100"/>
      <c r="AR18" s="100">
        <v>0.45694444444444388</v>
      </c>
      <c r="AS18" s="100"/>
      <c r="AT18" s="100"/>
      <c r="AU18" s="100">
        <v>0.47361111111111048</v>
      </c>
      <c r="AV18" s="100"/>
      <c r="AW18" s="100"/>
      <c r="AX18" s="100">
        <v>0.49027777777777709</v>
      </c>
      <c r="AY18" s="100"/>
      <c r="AZ18" s="100"/>
      <c r="BA18" s="100">
        <v>0.50694444444444375</v>
      </c>
      <c r="BB18" s="100"/>
      <c r="BC18" s="100"/>
      <c r="BD18" s="100">
        <v>0.52361111111111036</v>
      </c>
      <c r="BE18" s="100"/>
      <c r="BF18" s="100"/>
      <c r="BG18" s="100">
        <v>0.54027777777777697</v>
      </c>
      <c r="BH18" s="100"/>
      <c r="BI18" s="100"/>
      <c r="BJ18" s="100">
        <v>0.55694444444444358</v>
      </c>
      <c r="BK18" s="100"/>
      <c r="BL18" s="100"/>
      <c r="BM18" s="100">
        <v>0.57361111111111018</v>
      </c>
      <c r="BN18" s="100"/>
      <c r="BO18" s="100"/>
      <c r="BP18" s="100">
        <v>0.59027777777777679</v>
      </c>
      <c r="BQ18" s="100"/>
      <c r="BR18" s="100"/>
      <c r="BS18" s="100">
        <v>0.6069444444444434</v>
      </c>
      <c r="BT18" s="100"/>
      <c r="BU18" s="100"/>
      <c r="BV18" s="100">
        <v>0.62361111111111001</v>
      </c>
      <c r="BW18" s="100"/>
      <c r="BX18" s="100"/>
      <c r="BY18" s="100">
        <v>0.64027777777777661</v>
      </c>
      <c r="BZ18" s="100"/>
      <c r="CA18" s="100"/>
      <c r="CB18" s="100">
        <v>0.65694444444444322</v>
      </c>
      <c r="CC18" s="100"/>
      <c r="CD18" s="100"/>
      <c r="CE18" s="100">
        <v>0.67361111111110983</v>
      </c>
      <c r="CF18" s="100"/>
      <c r="CG18" s="100"/>
      <c r="CH18" s="100">
        <v>0.69027777777777644</v>
      </c>
      <c r="CI18" s="100"/>
      <c r="CJ18" s="100"/>
      <c r="CK18" s="100">
        <v>0.70694444444444304</v>
      </c>
      <c r="CL18" s="100"/>
      <c r="CM18" s="100"/>
      <c r="CN18" s="100">
        <v>0.72361111111110965</v>
      </c>
      <c r="CO18" s="100"/>
      <c r="CP18" s="100"/>
      <c r="CQ18" s="100">
        <v>0.74027777777777626</v>
      </c>
      <c r="CR18" s="100"/>
      <c r="CS18" s="100"/>
      <c r="CT18" s="100">
        <v>0.75694444444444287</v>
      </c>
      <c r="CU18" s="100"/>
      <c r="CV18" s="100"/>
      <c r="CW18" s="100">
        <v>0.77361111111110947</v>
      </c>
      <c r="CX18" s="100"/>
      <c r="CY18" s="100"/>
      <c r="CZ18" s="100">
        <v>0.79027777777777608</v>
      </c>
      <c r="DA18" s="100"/>
      <c r="DB18" s="100"/>
      <c r="DC18" s="100">
        <v>0.80694444444444269</v>
      </c>
      <c r="DD18" s="100"/>
      <c r="DE18" s="100"/>
      <c r="DF18" s="100">
        <v>0.8236111111111093</v>
      </c>
      <c r="DG18" s="100"/>
      <c r="DH18" s="100"/>
      <c r="DI18" s="100">
        <v>0.8402777777777759</v>
      </c>
      <c r="DJ18" s="100"/>
      <c r="DK18" s="100"/>
      <c r="DL18" s="100">
        <v>0.85694444444444251</v>
      </c>
      <c r="DM18" s="100"/>
      <c r="DN18" s="100"/>
      <c r="DO18" s="100">
        <v>0.87361111111110912</v>
      </c>
      <c r="DP18" s="100"/>
      <c r="DQ18" s="100"/>
      <c r="DR18" s="100">
        <v>0.89027777777777573</v>
      </c>
      <c r="DS18" s="100"/>
      <c r="DT18" s="100"/>
      <c r="DU18" s="100">
        <v>0.90694444444444233</v>
      </c>
      <c r="DV18" s="100"/>
      <c r="DW18" s="100"/>
      <c r="DX18" s="100">
        <v>0.92361111111110894</v>
      </c>
      <c r="DY18" s="100"/>
      <c r="DZ18" s="100">
        <v>0.94027777777777555</v>
      </c>
      <c r="EA18" s="98"/>
      <c r="EB18" s="101"/>
      <c r="EC18" s="101"/>
      <c r="ED18" s="101"/>
      <c r="EE18" s="101"/>
      <c r="EF18" s="101"/>
    </row>
    <row r="19" spans="1:136" ht="18" customHeight="1">
      <c r="A19" s="98"/>
      <c r="B19" s="99" t="s">
        <v>33</v>
      </c>
      <c r="C19" s="100"/>
      <c r="D19" s="100"/>
      <c r="E19" s="100">
        <v>0.24236111111111111</v>
      </c>
      <c r="F19" s="100"/>
      <c r="G19" s="100"/>
      <c r="H19" s="100">
        <v>0.2590277777777778</v>
      </c>
      <c r="I19" s="100"/>
      <c r="J19" s="100"/>
      <c r="K19" s="100">
        <v>0.27569444444444452</v>
      </c>
      <c r="L19" s="100"/>
      <c r="M19" s="100"/>
      <c r="N19" s="100">
        <v>0.29236111111111113</v>
      </c>
      <c r="O19" s="100"/>
      <c r="P19" s="100"/>
      <c r="Q19" s="100">
        <v>0.30902777777777773</v>
      </c>
      <c r="R19" s="100"/>
      <c r="S19" s="100"/>
      <c r="T19" s="100">
        <v>0.32569444444444434</v>
      </c>
      <c r="U19" s="100"/>
      <c r="V19" s="100"/>
      <c r="W19" s="100">
        <v>0.34236111111111095</v>
      </c>
      <c r="X19" s="100"/>
      <c r="Y19" s="100"/>
      <c r="Z19" s="100">
        <v>0.35902777777777756</v>
      </c>
      <c r="AA19" s="100"/>
      <c r="AB19" s="100"/>
      <c r="AC19" s="100">
        <v>0.37569444444444416</v>
      </c>
      <c r="AD19" s="100"/>
      <c r="AE19" s="100"/>
      <c r="AF19" s="100">
        <v>0.39236111111111077</v>
      </c>
      <c r="AG19" s="100"/>
      <c r="AH19" s="100"/>
      <c r="AI19" s="100">
        <v>0.40902777777777738</v>
      </c>
      <c r="AJ19" s="100"/>
      <c r="AK19" s="100"/>
      <c r="AL19" s="100">
        <v>0.42569444444444399</v>
      </c>
      <c r="AM19" s="100"/>
      <c r="AN19" s="100"/>
      <c r="AO19" s="100">
        <v>0.44236111111111059</v>
      </c>
      <c r="AP19" s="100"/>
      <c r="AQ19" s="100"/>
      <c r="AR19" s="100">
        <v>0.4590277777777772</v>
      </c>
      <c r="AS19" s="100"/>
      <c r="AT19" s="100"/>
      <c r="AU19" s="100">
        <v>0.47569444444444381</v>
      </c>
      <c r="AV19" s="100"/>
      <c r="AW19" s="100"/>
      <c r="AX19" s="100">
        <v>0.49236111111111042</v>
      </c>
      <c r="AY19" s="100"/>
      <c r="AZ19" s="100"/>
      <c r="BA19" s="100">
        <v>0.50902777777777708</v>
      </c>
      <c r="BB19" s="100"/>
      <c r="BC19" s="100"/>
      <c r="BD19" s="100">
        <v>0.52569444444444369</v>
      </c>
      <c r="BE19" s="100"/>
      <c r="BF19" s="100"/>
      <c r="BG19" s="100">
        <v>0.54236111111111029</v>
      </c>
      <c r="BH19" s="100"/>
      <c r="BI19" s="100"/>
      <c r="BJ19" s="100">
        <v>0.5590277777777769</v>
      </c>
      <c r="BK19" s="100"/>
      <c r="BL19" s="100"/>
      <c r="BM19" s="100">
        <v>0.57569444444444351</v>
      </c>
      <c r="BN19" s="100"/>
      <c r="BO19" s="100"/>
      <c r="BP19" s="100">
        <v>0.59236111111111012</v>
      </c>
      <c r="BQ19" s="100"/>
      <c r="BR19" s="100"/>
      <c r="BS19" s="100">
        <v>0.60902777777777672</v>
      </c>
      <c r="BT19" s="100"/>
      <c r="BU19" s="100"/>
      <c r="BV19" s="100">
        <v>0.62569444444444333</v>
      </c>
      <c r="BW19" s="100"/>
      <c r="BX19" s="100"/>
      <c r="BY19" s="100">
        <v>0.64236111111110994</v>
      </c>
      <c r="BZ19" s="100"/>
      <c r="CA19" s="100"/>
      <c r="CB19" s="100">
        <v>0.65902777777777655</v>
      </c>
      <c r="CC19" s="100"/>
      <c r="CD19" s="100"/>
      <c r="CE19" s="100">
        <v>0.67569444444444315</v>
      </c>
      <c r="CF19" s="100"/>
      <c r="CG19" s="100"/>
      <c r="CH19" s="100">
        <v>0.69236111111110976</v>
      </c>
      <c r="CI19" s="100"/>
      <c r="CJ19" s="100"/>
      <c r="CK19" s="100">
        <v>0.70902777777777637</v>
      </c>
      <c r="CL19" s="100"/>
      <c r="CM19" s="100"/>
      <c r="CN19" s="100">
        <v>0.72569444444444298</v>
      </c>
      <c r="CO19" s="100"/>
      <c r="CP19" s="100"/>
      <c r="CQ19" s="100">
        <v>0.74236111111110958</v>
      </c>
      <c r="CR19" s="100"/>
      <c r="CS19" s="100"/>
      <c r="CT19" s="100">
        <v>0.75902777777777619</v>
      </c>
      <c r="CU19" s="100"/>
      <c r="CV19" s="100"/>
      <c r="CW19" s="100">
        <v>0.7756944444444428</v>
      </c>
      <c r="CX19" s="100"/>
      <c r="CY19" s="100"/>
      <c r="CZ19" s="100">
        <v>0.79236111111110941</v>
      </c>
      <c r="DA19" s="100"/>
      <c r="DB19" s="100"/>
      <c r="DC19" s="100">
        <v>0.80902777777777601</v>
      </c>
      <c r="DD19" s="100"/>
      <c r="DE19" s="100"/>
      <c r="DF19" s="100">
        <v>0.82569444444444262</v>
      </c>
      <c r="DG19" s="100"/>
      <c r="DH19" s="100"/>
      <c r="DI19" s="100">
        <v>0.84236111111110923</v>
      </c>
      <c r="DJ19" s="100"/>
      <c r="DK19" s="100"/>
      <c r="DL19" s="100">
        <v>0.85902777777777584</v>
      </c>
      <c r="DM19" s="100"/>
      <c r="DN19" s="100"/>
      <c r="DO19" s="100">
        <v>0.87569444444444244</v>
      </c>
      <c r="DP19" s="100"/>
      <c r="DQ19" s="100"/>
      <c r="DR19" s="100">
        <v>0.89236111111110905</v>
      </c>
      <c r="DS19" s="100"/>
      <c r="DT19" s="100"/>
      <c r="DU19" s="100">
        <v>0.90902777777777566</v>
      </c>
      <c r="DV19" s="100"/>
      <c r="DW19" s="100"/>
      <c r="DX19" s="100">
        <v>0.92569444444444227</v>
      </c>
      <c r="DY19" s="100"/>
      <c r="DZ19" s="100">
        <v>0.94236111111110887</v>
      </c>
      <c r="EA19" s="98"/>
      <c r="EB19" s="101"/>
      <c r="EC19" s="101"/>
      <c r="ED19" s="101"/>
      <c r="EE19" s="101"/>
      <c r="EF19" s="101"/>
    </row>
    <row r="20" spans="1:136" ht="18" customHeight="1">
      <c r="A20" s="98"/>
      <c r="B20" s="99" t="s">
        <v>35</v>
      </c>
      <c r="C20" s="100">
        <v>0.23263888888888887</v>
      </c>
      <c r="D20" s="100">
        <v>0.23819444444444443</v>
      </c>
      <c r="E20" s="100">
        <v>0.24374999999999999</v>
      </c>
      <c r="F20" s="100">
        <v>0.24930555555555556</v>
      </c>
      <c r="G20" s="100">
        <v>0.25486111111111109</v>
      </c>
      <c r="H20" s="100">
        <v>0.26041666666666663</v>
      </c>
      <c r="I20" s="100">
        <v>0.26597222222222217</v>
      </c>
      <c r="J20" s="100">
        <v>0.2715277777777777</v>
      </c>
      <c r="K20" s="100">
        <v>0.27708333333333324</v>
      </c>
      <c r="L20" s="100">
        <v>0.28263888888888877</v>
      </c>
      <c r="M20" s="100">
        <v>0.28819444444444431</v>
      </c>
      <c r="N20" s="100">
        <v>0.29374999999999984</v>
      </c>
      <c r="O20" s="100">
        <v>0.29930555555555538</v>
      </c>
      <c r="P20" s="100">
        <v>0.30486111111111092</v>
      </c>
      <c r="Q20" s="100">
        <v>0.31041666666666645</v>
      </c>
      <c r="R20" s="100">
        <v>0.31597222222222199</v>
      </c>
      <c r="S20" s="100">
        <v>0.32152777777777752</v>
      </c>
      <c r="T20" s="100">
        <v>0.32708333333333306</v>
      </c>
      <c r="U20" s="100">
        <v>0.3326388888888886</v>
      </c>
      <c r="V20" s="100">
        <v>0.33819444444444413</v>
      </c>
      <c r="W20" s="100">
        <v>0.34374999999999967</v>
      </c>
      <c r="X20" s="100">
        <v>0.3493055555555552</v>
      </c>
      <c r="Y20" s="100">
        <v>0.35486111111111074</v>
      </c>
      <c r="Z20" s="100">
        <v>0.36041666666666627</v>
      </c>
      <c r="AA20" s="100">
        <v>0.36597222222222181</v>
      </c>
      <c r="AB20" s="100">
        <v>0.37152777777777735</v>
      </c>
      <c r="AC20" s="100">
        <v>0.37708333333333288</v>
      </c>
      <c r="AD20" s="100">
        <v>0.38263888888888842</v>
      </c>
      <c r="AE20" s="100">
        <v>0.38819444444444395</v>
      </c>
      <c r="AF20" s="100">
        <v>0.39374999999999949</v>
      </c>
      <c r="AG20" s="100">
        <v>0.39930555555555503</v>
      </c>
      <c r="AH20" s="100">
        <v>0.40486111111111056</v>
      </c>
      <c r="AI20" s="100">
        <v>0.4104166666666661</v>
      </c>
      <c r="AJ20" s="100">
        <v>0.41597222222222163</v>
      </c>
      <c r="AK20" s="100">
        <v>0.42152777777777717</v>
      </c>
      <c r="AL20" s="100">
        <v>0.4270833333333327</v>
      </c>
      <c r="AM20" s="100">
        <v>0.43263888888888824</v>
      </c>
      <c r="AN20" s="100">
        <v>0.43819444444444378</v>
      </c>
      <c r="AO20" s="100">
        <v>0.44374999999999931</v>
      </c>
      <c r="AP20" s="100">
        <v>0.44930555555555485</v>
      </c>
      <c r="AQ20" s="100">
        <v>0.45486111111111038</v>
      </c>
      <c r="AR20" s="100">
        <v>0.46041666666666592</v>
      </c>
      <c r="AS20" s="100">
        <v>0.46597222222222145</v>
      </c>
      <c r="AT20" s="100">
        <v>0.47152777777777699</v>
      </c>
      <c r="AU20" s="100">
        <v>0.47708333333333253</v>
      </c>
      <c r="AV20" s="100">
        <v>0.48263888888888806</v>
      </c>
      <c r="AW20" s="100">
        <v>0.4881944444444436</v>
      </c>
      <c r="AX20" s="100">
        <v>0.49374999999999913</v>
      </c>
      <c r="AY20" s="100">
        <v>0.49930555555555467</v>
      </c>
      <c r="AZ20" s="100">
        <v>0.50486111111111021</v>
      </c>
      <c r="BA20" s="100">
        <v>0.51041666666666574</v>
      </c>
      <c r="BB20" s="100">
        <v>0.51597222222222128</v>
      </c>
      <c r="BC20" s="100">
        <v>0.52152777777777681</v>
      </c>
      <c r="BD20" s="100">
        <v>0.52708333333333235</v>
      </c>
      <c r="BE20" s="100">
        <v>0.53263888888888788</v>
      </c>
      <c r="BF20" s="100">
        <v>0.53819444444444342</v>
      </c>
      <c r="BG20" s="100">
        <v>0.54374999999999896</v>
      </c>
      <c r="BH20" s="100">
        <v>0.54930555555555449</v>
      </c>
      <c r="BI20" s="100">
        <v>0.55486111111111003</v>
      </c>
      <c r="BJ20" s="100">
        <v>0.56041666666666556</v>
      </c>
      <c r="BK20" s="100">
        <v>0.5659722222222211</v>
      </c>
      <c r="BL20" s="100">
        <v>0.57152777777777664</v>
      </c>
      <c r="BM20" s="100">
        <v>0.57708333333333217</v>
      </c>
      <c r="BN20" s="100">
        <v>0.58263888888888771</v>
      </c>
      <c r="BO20" s="100">
        <v>0.58819444444444324</v>
      </c>
      <c r="BP20" s="100">
        <v>0.59374999999999878</v>
      </c>
      <c r="BQ20" s="100">
        <v>0.59930555555555431</v>
      </c>
      <c r="BR20" s="100">
        <v>0.60486111111110985</v>
      </c>
      <c r="BS20" s="100">
        <v>0.61041666666666539</v>
      </c>
      <c r="BT20" s="100">
        <v>0.61597222222222092</v>
      </c>
      <c r="BU20" s="100">
        <v>0.62152777777777646</v>
      </c>
      <c r="BV20" s="100">
        <v>0.62708333333333199</v>
      </c>
      <c r="BW20" s="100">
        <v>0.63263888888888753</v>
      </c>
      <c r="BX20" s="100">
        <v>0.63819444444444307</v>
      </c>
      <c r="BY20" s="100">
        <v>0.6437499999999986</v>
      </c>
      <c r="BZ20" s="100">
        <v>0.64930555555555414</v>
      </c>
      <c r="CA20" s="100">
        <v>0.65486111111110967</v>
      </c>
      <c r="CB20" s="100">
        <v>0.66041666666666521</v>
      </c>
      <c r="CC20" s="100">
        <v>0.66597222222222074</v>
      </c>
      <c r="CD20" s="100">
        <v>0.67152777777777628</v>
      </c>
      <c r="CE20" s="100">
        <v>0.67708333333333182</v>
      </c>
      <c r="CF20" s="100">
        <v>0.68263888888888735</v>
      </c>
      <c r="CG20" s="100">
        <v>0.68819444444444289</v>
      </c>
      <c r="CH20" s="100">
        <v>0.69374999999999842</v>
      </c>
      <c r="CI20" s="100">
        <v>0.69930555555555396</v>
      </c>
      <c r="CJ20" s="100">
        <v>0.7048611111111095</v>
      </c>
      <c r="CK20" s="100">
        <v>0.71041666666666503</v>
      </c>
      <c r="CL20" s="100">
        <v>0.71597222222222057</v>
      </c>
      <c r="CM20" s="100">
        <v>0.7215277777777761</v>
      </c>
      <c r="CN20" s="100">
        <v>0.72708333333333164</v>
      </c>
      <c r="CO20" s="100">
        <v>0.73263888888888717</v>
      </c>
      <c r="CP20" s="100">
        <v>0.73819444444444271</v>
      </c>
      <c r="CQ20" s="100">
        <v>0.74374999999999825</v>
      </c>
      <c r="CR20" s="100">
        <v>0.74930555555555378</v>
      </c>
      <c r="CS20" s="100">
        <v>0.75486111111110932</v>
      </c>
      <c r="CT20" s="100">
        <v>0.76041666666666485</v>
      </c>
      <c r="CU20" s="100">
        <v>0.76597222222222039</v>
      </c>
      <c r="CV20" s="100">
        <v>0.77152777777777592</v>
      </c>
      <c r="CW20" s="100">
        <v>0.77708333333333146</v>
      </c>
      <c r="CX20" s="100">
        <v>0.782638888888887</v>
      </c>
      <c r="CY20" s="100">
        <v>0.78819444444444253</v>
      </c>
      <c r="CZ20" s="100">
        <v>0.79374999999999807</v>
      </c>
      <c r="DA20" s="100">
        <v>0.7993055555555536</v>
      </c>
      <c r="DB20" s="100">
        <v>0.80486111111110914</v>
      </c>
      <c r="DC20" s="100">
        <v>0.81041666666666468</v>
      </c>
      <c r="DD20" s="100">
        <v>0.81597222222222021</v>
      </c>
      <c r="DE20" s="100">
        <v>0.82152777777777575</v>
      </c>
      <c r="DF20" s="100">
        <v>0.82708333333333128</v>
      </c>
      <c r="DG20" s="100">
        <v>0.83263888888888682</v>
      </c>
      <c r="DH20" s="100">
        <v>0.83819444444444235</v>
      </c>
      <c r="DI20" s="100">
        <v>0.84374999999999789</v>
      </c>
      <c r="DJ20" s="100">
        <v>0.84930555555555343</v>
      </c>
      <c r="DK20" s="100">
        <v>0.85486111111110896</v>
      </c>
      <c r="DL20" s="100">
        <v>0.8604166666666645</v>
      </c>
      <c r="DM20" s="100">
        <v>0.86597222222222003</v>
      </c>
      <c r="DN20" s="100">
        <v>0.87152777777777557</v>
      </c>
      <c r="DO20" s="100">
        <v>0.87708333333333111</v>
      </c>
      <c r="DP20" s="100">
        <v>0.88263888888888664</v>
      </c>
      <c r="DQ20" s="100">
        <v>0.88819444444444218</v>
      </c>
      <c r="DR20" s="100">
        <v>0.89374999999999771</v>
      </c>
      <c r="DS20" s="100">
        <v>0.89930555555555325</v>
      </c>
      <c r="DT20" s="100">
        <v>0.90486111111110878</v>
      </c>
      <c r="DU20" s="100">
        <v>0.91041666666666432</v>
      </c>
      <c r="DV20" s="100">
        <v>0.91597222222221986</v>
      </c>
      <c r="DW20" s="100">
        <v>0.92152777777777539</v>
      </c>
      <c r="DX20" s="100">
        <v>0.92708333333333093</v>
      </c>
      <c r="DY20" s="100">
        <v>0.93263888888888646</v>
      </c>
      <c r="DZ20" s="100">
        <v>0.94374999999999998</v>
      </c>
      <c r="EA20" s="98"/>
      <c r="EB20" s="101"/>
      <c r="EC20" s="101"/>
      <c r="ED20" s="101"/>
      <c r="EE20" s="101"/>
      <c r="EF20" s="101"/>
    </row>
    <row r="21" spans="1:136" ht="18" customHeight="1">
      <c r="A21" s="98"/>
      <c r="B21" s="99" t="s">
        <v>37</v>
      </c>
      <c r="C21" s="100">
        <v>0.23333333333333331</v>
      </c>
      <c r="D21" s="100">
        <v>0.23888888888888887</v>
      </c>
      <c r="E21" s="100">
        <v>0.24444444444444444</v>
      </c>
      <c r="F21" s="100">
        <v>0.25</v>
      </c>
      <c r="G21" s="100">
        <v>0.25555555555555554</v>
      </c>
      <c r="H21" s="100">
        <v>0.26111111111111107</v>
      </c>
      <c r="I21" s="100">
        <v>0.26666666666666661</v>
      </c>
      <c r="J21" s="100">
        <v>0.27222222222222214</v>
      </c>
      <c r="K21" s="100">
        <v>0.27777777777777768</v>
      </c>
      <c r="L21" s="100">
        <v>0.28333333333333321</v>
      </c>
      <c r="M21" s="100">
        <v>0.28888888888888875</v>
      </c>
      <c r="N21" s="100">
        <v>0.29444444444444429</v>
      </c>
      <c r="O21" s="100">
        <v>0.29999999999999982</v>
      </c>
      <c r="P21" s="100">
        <v>0.30555555555555536</v>
      </c>
      <c r="Q21" s="100">
        <v>0.31111111111111089</v>
      </c>
      <c r="R21" s="100">
        <v>0.31666666666666643</v>
      </c>
      <c r="S21" s="100">
        <v>0.32222222222222197</v>
      </c>
      <c r="T21" s="100">
        <v>0.3277777777777775</v>
      </c>
      <c r="U21" s="100">
        <v>0.33333333333333304</v>
      </c>
      <c r="V21" s="100">
        <v>0.33888888888888857</v>
      </c>
      <c r="W21" s="100">
        <v>0.34444444444444411</v>
      </c>
      <c r="X21" s="100">
        <v>0.34999999999999964</v>
      </c>
      <c r="Y21" s="100">
        <v>0.35555555555555518</v>
      </c>
      <c r="Z21" s="100">
        <v>0.36111111111111072</v>
      </c>
      <c r="AA21" s="100">
        <v>0.36666666666666625</v>
      </c>
      <c r="AB21" s="100">
        <v>0.37222222222222179</v>
      </c>
      <c r="AC21" s="100">
        <v>0.37777777777777732</v>
      </c>
      <c r="AD21" s="100">
        <v>0.38333333333333286</v>
      </c>
      <c r="AE21" s="100">
        <v>0.3888888888888884</v>
      </c>
      <c r="AF21" s="100">
        <v>0.39444444444444393</v>
      </c>
      <c r="AG21" s="100">
        <v>0.39999999999999947</v>
      </c>
      <c r="AH21" s="100">
        <v>0.405555555555555</v>
      </c>
      <c r="AI21" s="100">
        <v>0.41111111111111054</v>
      </c>
      <c r="AJ21" s="100">
        <v>0.41666666666666607</v>
      </c>
      <c r="AK21" s="100">
        <v>0.42222222222222161</v>
      </c>
      <c r="AL21" s="100">
        <v>0.42777777777777715</v>
      </c>
      <c r="AM21" s="100">
        <v>0.43333333333333268</v>
      </c>
      <c r="AN21" s="100">
        <v>0.43888888888888822</v>
      </c>
      <c r="AO21" s="100">
        <v>0.44444444444444375</v>
      </c>
      <c r="AP21" s="100">
        <v>0.44999999999999929</v>
      </c>
      <c r="AQ21" s="100">
        <v>0.45555555555555483</v>
      </c>
      <c r="AR21" s="100">
        <v>0.46111111111111036</v>
      </c>
      <c r="AS21" s="100">
        <v>0.4666666666666659</v>
      </c>
      <c r="AT21" s="100">
        <v>0.47222222222222143</v>
      </c>
      <c r="AU21" s="100">
        <v>0.47777777777777697</v>
      </c>
      <c r="AV21" s="100">
        <v>0.4833333333333325</v>
      </c>
      <c r="AW21" s="100">
        <v>0.48888888888888804</v>
      </c>
      <c r="AX21" s="100">
        <v>0.49444444444444358</v>
      </c>
      <c r="AY21" s="100">
        <v>0.49999999999999911</v>
      </c>
      <c r="AZ21" s="100">
        <v>0.50555555555555465</v>
      </c>
      <c r="BA21" s="100">
        <v>0.51111111111111018</v>
      </c>
      <c r="BB21" s="100">
        <v>0.51666666666666572</v>
      </c>
      <c r="BC21" s="100">
        <v>0.52222222222222126</v>
      </c>
      <c r="BD21" s="100">
        <v>0.52777777777777679</v>
      </c>
      <c r="BE21" s="100">
        <v>0.53333333333333233</v>
      </c>
      <c r="BF21" s="100">
        <v>0.53888888888888786</v>
      </c>
      <c r="BG21" s="100">
        <v>0.5444444444444434</v>
      </c>
      <c r="BH21" s="100">
        <v>0.54999999999999893</v>
      </c>
      <c r="BI21" s="100">
        <v>0.55555555555555447</v>
      </c>
      <c r="BJ21" s="100">
        <v>0.56111111111111001</v>
      </c>
      <c r="BK21" s="100">
        <v>0.56666666666666554</v>
      </c>
      <c r="BL21" s="100">
        <v>0.57222222222222108</v>
      </c>
      <c r="BM21" s="100">
        <v>0.57777777777777661</v>
      </c>
      <c r="BN21" s="100">
        <v>0.58333333333333215</v>
      </c>
      <c r="BO21" s="100">
        <v>0.58888888888888768</v>
      </c>
      <c r="BP21" s="100">
        <v>0.59444444444444322</v>
      </c>
      <c r="BQ21" s="100">
        <v>0.59999999999999876</v>
      </c>
      <c r="BR21" s="100">
        <v>0.60555555555555429</v>
      </c>
      <c r="BS21" s="100">
        <v>0.61111111111110983</v>
      </c>
      <c r="BT21" s="100">
        <v>0.61666666666666536</v>
      </c>
      <c r="BU21" s="100">
        <v>0.6222222222222209</v>
      </c>
      <c r="BV21" s="100">
        <v>0.62777777777777644</v>
      </c>
      <c r="BW21" s="100">
        <v>0.63333333333333197</v>
      </c>
      <c r="BX21" s="100">
        <v>0.63888888888888751</v>
      </c>
      <c r="BY21" s="100">
        <v>0.64444444444444304</v>
      </c>
      <c r="BZ21" s="100">
        <v>0.64999999999999858</v>
      </c>
      <c r="CA21" s="100">
        <v>0.65555555555555411</v>
      </c>
      <c r="CB21" s="100">
        <v>0.66111111111110965</v>
      </c>
      <c r="CC21" s="100">
        <v>0.66666666666666519</v>
      </c>
      <c r="CD21" s="100">
        <v>0.67222222222222072</v>
      </c>
      <c r="CE21" s="100">
        <v>0.67777777777777626</v>
      </c>
      <c r="CF21" s="100">
        <v>0.68333333333333179</v>
      </c>
      <c r="CG21" s="100">
        <v>0.68888888888888733</v>
      </c>
      <c r="CH21" s="100">
        <v>0.69444444444444287</v>
      </c>
      <c r="CI21" s="100">
        <v>0.6999999999999984</v>
      </c>
      <c r="CJ21" s="100">
        <v>0.70555555555555394</v>
      </c>
      <c r="CK21" s="100">
        <v>0.71111111111110947</v>
      </c>
      <c r="CL21" s="100">
        <v>0.71666666666666501</v>
      </c>
      <c r="CM21" s="100">
        <v>0.72222222222222054</v>
      </c>
      <c r="CN21" s="100">
        <v>0.72777777777777608</v>
      </c>
      <c r="CO21" s="100">
        <v>0.73333333333333162</v>
      </c>
      <c r="CP21" s="100">
        <v>0.73888888888888715</v>
      </c>
      <c r="CQ21" s="100">
        <v>0.74444444444444269</v>
      </c>
      <c r="CR21" s="100">
        <v>0.74999999999999822</v>
      </c>
      <c r="CS21" s="100">
        <v>0.75555555555555376</v>
      </c>
      <c r="CT21" s="100">
        <v>0.7611111111111093</v>
      </c>
      <c r="CU21" s="100">
        <v>0.76666666666666483</v>
      </c>
      <c r="CV21" s="100">
        <v>0.77222222222222037</v>
      </c>
      <c r="CW21" s="100">
        <v>0.7777777777777759</v>
      </c>
      <c r="CX21" s="100">
        <v>0.78333333333333144</v>
      </c>
      <c r="CY21" s="100">
        <v>0.78888888888888697</v>
      </c>
      <c r="CZ21" s="100">
        <v>0.79444444444444251</v>
      </c>
      <c r="DA21" s="100">
        <v>0.79999999999999805</v>
      </c>
      <c r="DB21" s="100">
        <v>0.80555555555555358</v>
      </c>
      <c r="DC21" s="100">
        <v>0.81111111111110912</v>
      </c>
      <c r="DD21" s="100">
        <v>0.81666666666666465</v>
      </c>
      <c r="DE21" s="100">
        <v>0.82222222222222019</v>
      </c>
      <c r="DF21" s="100">
        <v>0.82777777777777573</v>
      </c>
      <c r="DG21" s="100">
        <v>0.83333333333333126</v>
      </c>
      <c r="DH21" s="100">
        <v>0.8388888888888868</v>
      </c>
      <c r="DI21" s="100">
        <v>0.84444444444444233</v>
      </c>
      <c r="DJ21" s="100">
        <v>0.84999999999999787</v>
      </c>
      <c r="DK21" s="100">
        <v>0.8555555555555534</v>
      </c>
      <c r="DL21" s="100">
        <v>0.86111111111110894</v>
      </c>
      <c r="DM21" s="100">
        <v>0.86666666666666448</v>
      </c>
      <c r="DN21" s="100">
        <v>0.87222222222222001</v>
      </c>
      <c r="DO21" s="100">
        <v>0.87777777777777555</v>
      </c>
      <c r="DP21" s="100">
        <v>0.88333333333333108</v>
      </c>
      <c r="DQ21" s="100">
        <v>0.88888888888888662</v>
      </c>
      <c r="DR21" s="100">
        <v>0.89444444444444215</v>
      </c>
      <c r="DS21" s="100">
        <v>0.89999999999999769</v>
      </c>
      <c r="DT21" s="100">
        <v>0.90555555555555323</v>
      </c>
      <c r="DU21" s="100">
        <v>0.91111111111110876</v>
      </c>
      <c r="DV21" s="100">
        <v>0.9166666666666643</v>
      </c>
      <c r="DW21" s="100">
        <v>0.92222222222221983</v>
      </c>
      <c r="DX21" s="100">
        <v>0.92777777777777537</v>
      </c>
      <c r="DY21" s="100">
        <v>0.93333333333333091</v>
      </c>
      <c r="DZ21" s="100">
        <v>0.94444444444444442</v>
      </c>
      <c r="EA21" s="98"/>
      <c r="EB21" s="101"/>
      <c r="EC21" s="101"/>
      <c r="ED21" s="101"/>
      <c r="EE21" s="101"/>
      <c r="EF21" s="101"/>
    </row>
    <row r="22" spans="1:136" ht="18" customHeight="1">
      <c r="A22" s="98"/>
      <c r="B22" s="99" t="s">
        <v>39</v>
      </c>
      <c r="C22" s="100">
        <v>0.23402777777777781</v>
      </c>
      <c r="D22" s="100">
        <v>0.23958333333333337</v>
      </c>
      <c r="E22" s="100">
        <v>0.24513888888888893</v>
      </c>
      <c r="F22" s="100">
        <v>0.2506944444444445</v>
      </c>
      <c r="G22" s="100">
        <v>0.25625000000000003</v>
      </c>
      <c r="H22" s="100">
        <v>0.26180555555555557</v>
      </c>
      <c r="I22" s="100">
        <v>0.2673611111111111</v>
      </c>
      <c r="J22" s="100">
        <v>0.27291666666666664</v>
      </c>
      <c r="K22" s="100">
        <v>0.27847222222222218</v>
      </c>
      <c r="L22" s="100">
        <v>0.28402777777777771</v>
      </c>
      <c r="M22" s="100">
        <v>0.28958333333333325</v>
      </c>
      <c r="N22" s="100">
        <v>0.29513888888888878</v>
      </c>
      <c r="O22" s="100">
        <v>0.30069444444444432</v>
      </c>
      <c r="P22" s="100">
        <v>0.30624999999999986</v>
      </c>
      <c r="Q22" s="100">
        <v>0.31180555555555539</v>
      </c>
      <c r="R22" s="100">
        <v>0.31736111111111093</v>
      </c>
      <c r="S22" s="100">
        <v>0.32291666666666646</v>
      </c>
      <c r="T22" s="100">
        <v>0.328472222222222</v>
      </c>
      <c r="U22" s="100">
        <v>0.33402777777777753</v>
      </c>
      <c r="V22" s="100">
        <v>0.33958333333333307</v>
      </c>
      <c r="W22" s="100">
        <v>0.34513888888888861</v>
      </c>
      <c r="X22" s="100">
        <v>0.35069444444444414</v>
      </c>
      <c r="Y22" s="100">
        <v>0.35624999999999968</v>
      </c>
      <c r="Z22" s="100">
        <v>0.36180555555555521</v>
      </c>
      <c r="AA22" s="100">
        <v>0.36736111111111075</v>
      </c>
      <c r="AB22" s="100">
        <v>0.37291666666666629</v>
      </c>
      <c r="AC22" s="100">
        <v>0.37847222222222182</v>
      </c>
      <c r="AD22" s="100">
        <v>0.38402777777777736</v>
      </c>
      <c r="AE22" s="100">
        <v>0.38958333333333289</v>
      </c>
      <c r="AF22" s="100">
        <v>0.39513888888888843</v>
      </c>
      <c r="AG22" s="100">
        <v>0.40069444444444396</v>
      </c>
      <c r="AH22" s="100">
        <v>0.4062499999999995</v>
      </c>
      <c r="AI22" s="100">
        <v>0.41180555555555504</v>
      </c>
      <c r="AJ22" s="100">
        <v>0.41736111111111057</v>
      </c>
      <c r="AK22" s="100">
        <v>0.42291666666666611</v>
      </c>
      <c r="AL22" s="100">
        <v>0.42847222222222164</v>
      </c>
      <c r="AM22" s="100">
        <v>0.43402777777777718</v>
      </c>
      <c r="AN22" s="100">
        <v>0.43958333333333272</v>
      </c>
      <c r="AO22" s="100">
        <v>0.44513888888888825</v>
      </c>
      <c r="AP22" s="100">
        <v>0.45069444444444379</v>
      </c>
      <c r="AQ22" s="100">
        <v>0.45624999999999932</v>
      </c>
      <c r="AR22" s="100">
        <v>0.46180555555555486</v>
      </c>
      <c r="AS22" s="100">
        <v>0.46736111111111039</v>
      </c>
      <c r="AT22" s="100">
        <v>0.47291666666666593</v>
      </c>
      <c r="AU22" s="100">
        <v>0.47847222222222147</v>
      </c>
      <c r="AV22" s="100">
        <v>0.484027777777777</v>
      </c>
      <c r="AW22" s="100">
        <v>0.48958333333333254</v>
      </c>
      <c r="AX22" s="100">
        <v>0.49513888888888807</v>
      </c>
      <c r="AY22" s="100">
        <v>0.50069444444444366</v>
      </c>
      <c r="AZ22" s="100">
        <v>0.5062499999999992</v>
      </c>
      <c r="BA22" s="100">
        <v>0.51180555555555474</v>
      </c>
      <c r="BB22" s="100">
        <v>0.51736111111111027</v>
      </c>
      <c r="BC22" s="100">
        <v>0.52291666666666581</v>
      </c>
      <c r="BD22" s="100">
        <v>0.52847222222222134</v>
      </c>
      <c r="BE22" s="100">
        <v>0.53402777777777688</v>
      </c>
      <c r="BF22" s="100">
        <v>0.53958333333333242</v>
      </c>
      <c r="BG22" s="100">
        <v>0.54513888888888795</v>
      </c>
      <c r="BH22" s="100">
        <v>0.55069444444444349</v>
      </c>
      <c r="BI22" s="100">
        <v>0.55624999999999902</v>
      </c>
      <c r="BJ22" s="100">
        <v>0.56180555555555456</v>
      </c>
      <c r="BK22" s="100">
        <v>0.56736111111111009</v>
      </c>
      <c r="BL22" s="100">
        <v>0.57291666666666563</v>
      </c>
      <c r="BM22" s="100">
        <v>0.57847222222222117</v>
      </c>
      <c r="BN22" s="100">
        <v>0.5840277777777767</v>
      </c>
      <c r="BO22" s="100">
        <v>0.58958333333333224</v>
      </c>
      <c r="BP22" s="100">
        <v>0.59513888888888777</v>
      </c>
      <c r="BQ22" s="100">
        <v>0.60069444444444331</v>
      </c>
      <c r="BR22" s="100">
        <v>0.60624999999999885</v>
      </c>
      <c r="BS22" s="100">
        <v>0.61180555555555438</v>
      </c>
      <c r="BT22" s="100">
        <v>0.61736111111110992</v>
      </c>
      <c r="BU22" s="100">
        <v>0.62291666666666545</v>
      </c>
      <c r="BV22" s="100">
        <v>0.62847222222222099</v>
      </c>
      <c r="BW22" s="100">
        <v>0.63402777777777652</v>
      </c>
      <c r="BX22" s="100">
        <v>0.63958333333333206</v>
      </c>
      <c r="BY22" s="100">
        <v>0.6451388888888876</v>
      </c>
      <c r="BZ22" s="100">
        <v>0.65069444444444313</v>
      </c>
      <c r="CA22" s="100">
        <v>0.65624999999999867</v>
      </c>
      <c r="CB22" s="100">
        <v>0.6618055555555542</v>
      </c>
      <c r="CC22" s="100">
        <v>0.66736111111110974</v>
      </c>
      <c r="CD22" s="100">
        <v>0.67291666666666528</v>
      </c>
      <c r="CE22" s="100">
        <v>0.67847222222222081</v>
      </c>
      <c r="CF22" s="100">
        <v>0.68402777777777635</v>
      </c>
      <c r="CG22" s="100">
        <v>0.68958333333333188</v>
      </c>
      <c r="CH22" s="100">
        <v>0.69513888888888742</v>
      </c>
      <c r="CI22" s="100">
        <v>0.70069444444444295</v>
      </c>
      <c r="CJ22" s="100">
        <v>0.70624999999999849</v>
      </c>
      <c r="CK22" s="100">
        <v>0.71180555555555403</v>
      </c>
      <c r="CL22" s="100">
        <v>0.71736111111110956</v>
      </c>
      <c r="CM22" s="100">
        <v>0.7229166666666651</v>
      </c>
      <c r="CN22" s="100">
        <v>0.72847222222222063</v>
      </c>
      <c r="CO22" s="100">
        <v>0.73402777777777617</v>
      </c>
      <c r="CP22" s="100">
        <v>0.73958333333333171</v>
      </c>
      <c r="CQ22" s="100">
        <v>0.74513888888888724</v>
      </c>
      <c r="CR22" s="100">
        <v>0.75069444444444278</v>
      </c>
      <c r="CS22" s="100">
        <v>0.75624999999999831</v>
      </c>
      <c r="CT22" s="100">
        <v>0.76180555555555385</v>
      </c>
      <c r="CU22" s="100">
        <v>0.76736111111110938</v>
      </c>
      <c r="CV22" s="100">
        <v>0.77291666666666492</v>
      </c>
      <c r="CW22" s="100">
        <v>0.77847222222222046</v>
      </c>
      <c r="CX22" s="100">
        <v>0.78402777777777599</v>
      </c>
      <c r="CY22" s="100">
        <v>0.78958333333333153</v>
      </c>
      <c r="CZ22" s="100">
        <v>0.79513888888888706</v>
      </c>
      <c r="DA22" s="100">
        <v>0.8006944444444426</v>
      </c>
      <c r="DB22" s="100">
        <v>0.80624999999999813</v>
      </c>
      <c r="DC22" s="100">
        <v>0.81180555555555367</v>
      </c>
      <c r="DD22" s="100">
        <v>0.81736111111110921</v>
      </c>
      <c r="DE22" s="100">
        <v>0.82291666666666474</v>
      </c>
      <c r="DF22" s="100">
        <v>0.82847222222222028</v>
      </c>
      <c r="DG22" s="100">
        <v>0.83402777777777581</v>
      </c>
      <c r="DH22" s="100">
        <v>0.83958333333333135</v>
      </c>
      <c r="DI22" s="100">
        <v>0.84513888888888689</v>
      </c>
      <c r="DJ22" s="100">
        <v>0.85069444444444242</v>
      </c>
      <c r="DK22" s="100">
        <v>0.85624999999999796</v>
      </c>
      <c r="DL22" s="100">
        <v>0.86180555555555349</v>
      </c>
      <c r="DM22" s="100">
        <v>0.86736111111110903</v>
      </c>
      <c r="DN22" s="100">
        <v>0.87291666666666456</v>
      </c>
      <c r="DO22" s="100">
        <v>0.8784722222222201</v>
      </c>
      <c r="DP22" s="100">
        <v>0.88402777777777564</v>
      </c>
      <c r="DQ22" s="100">
        <v>0.88958333333333117</v>
      </c>
      <c r="DR22" s="100">
        <v>0.89513888888888671</v>
      </c>
      <c r="DS22" s="100">
        <v>0.90069444444444224</v>
      </c>
      <c r="DT22" s="100">
        <v>0.90624999999999778</v>
      </c>
      <c r="DU22" s="100">
        <v>0.91180555555555332</v>
      </c>
      <c r="DV22" s="100">
        <v>0.91736111111110885</v>
      </c>
      <c r="DW22" s="100">
        <v>0.92291666666666439</v>
      </c>
      <c r="DX22" s="100">
        <v>0.92847222222221992</v>
      </c>
      <c r="DY22" s="100">
        <v>0.93402777777777546</v>
      </c>
      <c r="DZ22" s="100">
        <v>0.94513888888888897</v>
      </c>
      <c r="EA22" s="98"/>
      <c r="EB22" s="101"/>
      <c r="EC22" s="101"/>
      <c r="ED22" s="101"/>
      <c r="EE22" s="101"/>
      <c r="EF22" s="101"/>
    </row>
    <row r="23" spans="1:136" ht="18" customHeight="1">
      <c r="A23" s="98"/>
      <c r="B23" s="99" t="s">
        <v>41</v>
      </c>
      <c r="C23" s="100">
        <v>0.23472222222222219</v>
      </c>
      <c r="D23" s="100">
        <v>0.24027777777777776</v>
      </c>
      <c r="E23" s="100">
        <v>0.24583333333333332</v>
      </c>
      <c r="F23" s="100">
        <v>0.25138888888888888</v>
      </c>
      <c r="G23" s="100">
        <v>0.25694444444444442</v>
      </c>
      <c r="H23" s="100">
        <v>0.26249999999999996</v>
      </c>
      <c r="I23" s="100">
        <v>0.26805555555555549</v>
      </c>
      <c r="J23" s="100">
        <v>0.27361111111111103</v>
      </c>
      <c r="K23" s="100">
        <v>0.27916666666666656</v>
      </c>
      <c r="L23" s="100">
        <v>0.2847222222222221</v>
      </c>
      <c r="M23" s="100">
        <v>0.29027777777777763</v>
      </c>
      <c r="N23" s="100">
        <v>0.29583333333333317</v>
      </c>
      <c r="O23" s="100">
        <v>0.30138888888888871</v>
      </c>
      <c r="P23" s="100">
        <v>0.30694444444444424</v>
      </c>
      <c r="Q23" s="100">
        <v>0.31249999999999978</v>
      </c>
      <c r="R23" s="100">
        <v>0.31805555555555531</v>
      </c>
      <c r="S23" s="100">
        <v>0.32361111111111085</v>
      </c>
      <c r="T23" s="100">
        <v>0.32916666666666639</v>
      </c>
      <c r="U23" s="100">
        <v>0.33472222222222192</v>
      </c>
      <c r="V23" s="100">
        <v>0.34027777777777746</v>
      </c>
      <c r="W23" s="100">
        <v>0.34583333333333299</v>
      </c>
      <c r="X23" s="100">
        <v>0.35138888888888853</v>
      </c>
      <c r="Y23" s="100">
        <v>0.35694444444444406</v>
      </c>
      <c r="Z23" s="100">
        <v>0.3624999999999996</v>
      </c>
      <c r="AA23" s="100">
        <v>0.36805555555555514</v>
      </c>
      <c r="AB23" s="100">
        <v>0.37361111111111067</v>
      </c>
      <c r="AC23" s="100">
        <v>0.37916666666666621</v>
      </c>
      <c r="AD23" s="100">
        <v>0.38472222222222174</v>
      </c>
      <c r="AE23" s="100">
        <v>0.39027777777777728</v>
      </c>
      <c r="AF23" s="100">
        <v>0.39583333333333282</v>
      </c>
      <c r="AG23" s="100">
        <v>0.40138888888888835</v>
      </c>
      <c r="AH23" s="100">
        <v>0.40694444444444389</v>
      </c>
      <c r="AI23" s="100">
        <v>0.41249999999999942</v>
      </c>
      <c r="AJ23" s="100">
        <v>0.41805555555555496</v>
      </c>
      <c r="AK23" s="100">
        <v>0.42361111111111049</v>
      </c>
      <c r="AL23" s="100">
        <v>0.42916666666666603</v>
      </c>
      <c r="AM23" s="100">
        <v>0.43472222222222157</v>
      </c>
      <c r="AN23" s="100">
        <v>0.4402777777777771</v>
      </c>
      <c r="AO23" s="100">
        <v>0.44583333333333264</v>
      </c>
      <c r="AP23" s="100">
        <v>0.45138888888888817</v>
      </c>
      <c r="AQ23" s="100">
        <v>0.45694444444444371</v>
      </c>
      <c r="AR23" s="100">
        <v>0.46249999999999925</v>
      </c>
      <c r="AS23" s="100">
        <v>0.46805555555555478</v>
      </c>
      <c r="AT23" s="100">
        <v>0.47361111111111032</v>
      </c>
      <c r="AU23" s="100">
        <v>0.47916666666666585</v>
      </c>
      <c r="AV23" s="100">
        <v>0.48472222222222139</v>
      </c>
      <c r="AW23" s="100">
        <v>0.49027777777777692</v>
      </c>
      <c r="AX23" s="100">
        <v>0.49583333333333246</v>
      </c>
      <c r="AY23" s="100">
        <v>0.501388888888888</v>
      </c>
      <c r="AZ23" s="100">
        <v>0.50694444444444353</v>
      </c>
      <c r="BA23" s="100">
        <v>0.51249999999999907</v>
      </c>
      <c r="BB23" s="100">
        <v>0.5180555555555546</v>
      </c>
      <c r="BC23" s="100">
        <v>0.52361111111111014</v>
      </c>
      <c r="BD23" s="100">
        <v>0.52916666666666567</v>
      </c>
      <c r="BE23" s="100">
        <v>0.53472222222222121</v>
      </c>
      <c r="BF23" s="100">
        <v>0.54027777777777675</v>
      </c>
      <c r="BG23" s="100">
        <v>0.54583333333333228</v>
      </c>
      <c r="BH23" s="100">
        <v>0.55138888888888782</v>
      </c>
      <c r="BI23" s="100">
        <v>0.55694444444444335</v>
      </c>
      <c r="BJ23" s="100">
        <v>0.56249999999999889</v>
      </c>
      <c r="BK23" s="100">
        <v>0.56805555555555443</v>
      </c>
      <c r="BL23" s="100">
        <v>0.57361111111110996</v>
      </c>
      <c r="BM23" s="100">
        <v>0.5791666666666655</v>
      </c>
      <c r="BN23" s="100">
        <v>0.58472222222222103</v>
      </c>
      <c r="BO23" s="100">
        <v>0.59027777777777657</v>
      </c>
      <c r="BP23" s="100">
        <v>0.5958333333333321</v>
      </c>
      <c r="BQ23" s="100">
        <v>0.60138888888888764</v>
      </c>
      <c r="BR23" s="100">
        <v>0.60694444444444318</v>
      </c>
      <c r="BS23" s="100">
        <v>0.61249999999999871</v>
      </c>
      <c r="BT23" s="100">
        <v>0.61805555555555425</v>
      </c>
      <c r="BU23" s="100">
        <v>0.62361111111110978</v>
      </c>
      <c r="BV23" s="100">
        <v>0.62916666666666532</v>
      </c>
      <c r="BW23" s="100">
        <v>0.63472222222222086</v>
      </c>
      <c r="BX23" s="100">
        <v>0.64027777777777639</v>
      </c>
      <c r="BY23" s="100">
        <v>0.64583333333333193</v>
      </c>
      <c r="BZ23" s="100">
        <v>0.65138888888888746</v>
      </c>
      <c r="CA23" s="100">
        <v>0.656944444444443</v>
      </c>
      <c r="CB23" s="100">
        <v>0.66249999999999853</v>
      </c>
      <c r="CC23" s="100">
        <v>0.66805555555555407</v>
      </c>
      <c r="CD23" s="100">
        <v>0.67361111111110961</v>
      </c>
      <c r="CE23" s="100">
        <v>0.67916666666666514</v>
      </c>
      <c r="CF23" s="100">
        <v>0.68472222222222068</v>
      </c>
      <c r="CG23" s="100">
        <v>0.69027777777777621</v>
      </c>
      <c r="CH23" s="100">
        <v>0.69583333333333175</v>
      </c>
      <c r="CI23" s="100">
        <v>0.70138888888888729</v>
      </c>
      <c r="CJ23" s="100">
        <v>0.70694444444444282</v>
      </c>
      <c r="CK23" s="100">
        <v>0.71249999999999836</v>
      </c>
      <c r="CL23" s="100">
        <v>0.71805555555555389</v>
      </c>
      <c r="CM23" s="100">
        <v>0.72361111111110943</v>
      </c>
      <c r="CN23" s="100">
        <v>0.72916666666666496</v>
      </c>
      <c r="CO23" s="100">
        <v>0.7347222222222205</v>
      </c>
      <c r="CP23" s="100">
        <v>0.74027777777777604</v>
      </c>
      <c r="CQ23" s="100">
        <v>0.74583333333333157</v>
      </c>
      <c r="CR23" s="100">
        <v>0.75138888888888711</v>
      </c>
      <c r="CS23" s="100">
        <v>0.75694444444444264</v>
      </c>
      <c r="CT23" s="100">
        <v>0.76249999999999818</v>
      </c>
      <c r="CU23" s="100">
        <v>0.76805555555555372</v>
      </c>
      <c r="CV23" s="100">
        <v>0.77361111111110925</v>
      </c>
      <c r="CW23" s="100">
        <v>0.77916666666666479</v>
      </c>
      <c r="CX23" s="100">
        <v>0.78472222222222032</v>
      </c>
      <c r="CY23" s="100">
        <v>0.79027777777777586</v>
      </c>
      <c r="CZ23" s="100">
        <v>0.79583333333333139</v>
      </c>
      <c r="DA23" s="100">
        <v>0.80138888888888693</v>
      </c>
      <c r="DB23" s="100">
        <v>0.80694444444444247</v>
      </c>
      <c r="DC23" s="100">
        <v>0.812499999999998</v>
      </c>
      <c r="DD23" s="100">
        <v>0.81805555555555354</v>
      </c>
      <c r="DE23" s="100">
        <v>0.82361111111110907</v>
      </c>
      <c r="DF23" s="100">
        <v>0.82916666666666461</v>
      </c>
      <c r="DG23" s="100">
        <v>0.83472222222222014</v>
      </c>
      <c r="DH23" s="100">
        <v>0.84027777777777568</v>
      </c>
      <c r="DI23" s="100">
        <v>0.84583333333333122</v>
      </c>
      <c r="DJ23" s="100">
        <v>0.85138888888888675</v>
      </c>
      <c r="DK23" s="100">
        <v>0.85694444444444229</v>
      </c>
      <c r="DL23" s="100">
        <v>0.86249999999999782</v>
      </c>
      <c r="DM23" s="100">
        <v>0.86805555555555336</v>
      </c>
      <c r="DN23" s="100">
        <v>0.8736111111111089</v>
      </c>
      <c r="DO23" s="100">
        <v>0.87916666666666443</v>
      </c>
      <c r="DP23" s="100">
        <v>0.88472222222221997</v>
      </c>
      <c r="DQ23" s="100">
        <v>0.8902777777777755</v>
      </c>
      <c r="DR23" s="100">
        <v>0.89583333333333104</v>
      </c>
      <c r="DS23" s="100">
        <v>0.90138888888888657</v>
      </c>
      <c r="DT23" s="100">
        <v>0.90694444444444211</v>
      </c>
      <c r="DU23" s="100">
        <v>0.91249999999999765</v>
      </c>
      <c r="DV23" s="100">
        <v>0.91805555555555318</v>
      </c>
      <c r="DW23" s="100">
        <v>0.92361111111110872</v>
      </c>
      <c r="DX23" s="100">
        <v>0.92916666666666425</v>
      </c>
      <c r="DY23" s="100">
        <v>0.93472222222221979</v>
      </c>
      <c r="DZ23" s="100">
        <v>0.9458333333333333</v>
      </c>
      <c r="EA23" s="98"/>
      <c r="EB23" s="101"/>
      <c r="EC23" s="101"/>
      <c r="ED23" s="101"/>
      <c r="EE23" s="101"/>
      <c r="EF23" s="101"/>
    </row>
    <row r="24" spans="1:136" ht="18" customHeight="1">
      <c r="A24" s="98"/>
      <c r="B24" s="99" t="s">
        <v>43</v>
      </c>
      <c r="C24" s="100">
        <v>0.23541666666666669</v>
      </c>
      <c r="D24" s="100">
        <v>0.24097222222222225</v>
      </c>
      <c r="E24" s="100">
        <v>0.24652777777777782</v>
      </c>
      <c r="F24" s="100">
        <v>0.25208333333333338</v>
      </c>
      <c r="G24" s="100">
        <v>0.25763888888888892</v>
      </c>
      <c r="H24" s="100">
        <v>0.26319444444444445</v>
      </c>
      <c r="I24" s="100">
        <v>0.26874999999999999</v>
      </c>
      <c r="J24" s="100">
        <v>0.27430555555555552</v>
      </c>
      <c r="K24" s="100">
        <v>0.27986111111111106</v>
      </c>
      <c r="L24" s="100">
        <v>0.2854166666666666</v>
      </c>
      <c r="M24" s="100">
        <v>0.29097222222222213</v>
      </c>
      <c r="N24" s="100">
        <v>0.29652777777777767</v>
      </c>
      <c r="O24" s="100">
        <v>0.3020833333333332</v>
      </c>
      <c r="P24" s="100">
        <v>0.30763888888888874</v>
      </c>
      <c r="Q24" s="100">
        <v>0.31319444444444428</v>
      </c>
      <c r="R24" s="100">
        <v>0.31874999999999981</v>
      </c>
      <c r="S24" s="100">
        <v>0.32430555555555535</v>
      </c>
      <c r="T24" s="100">
        <v>0.32986111111111088</v>
      </c>
      <c r="U24" s="100">
        <v>0.33541666666666642</v>
      </c>
      <c r="V24" s="100">
        <v>0.34097222222222195</v>
      </c>
      <c r="W24" s="100">
        <v>0.34652777777777749</v>
      </c>
      <c r="X24" s="100">
        <v>0.35208333333333303</v>
      </c>
      <c r="Y24" s="100">
        <v>0.35763888888888856</v>
      </c>
      <c r="Z24" s="100">
        <v>0.3631944444444441</v>
      </c>
      <c r="AA24" s="100">
        <v>0.36874999999999963</v>
      </c>
      <c r="AB24" s="100">
        <v>0.37430555555555517</v>
      </c>
      <c r="AC24" s="100">
        <v>0.37986111111111071</v>
      </c>
      <c r="AD24" s="100">
        <v>0.38541666666666624</v>
      </c>
      <c r="AE24" s="100">
        <v>0.39097222222222178</v>
      </c>
      <c r="AF24" s="100">
        <v>0.39652777777777731</v>
      </c>
      <c r="AG24" s="100">
        <v>0.40208333333333285</v>
      </c>
      <c r="AH24" s="100">
        <v>0.40763888888888838</v>
      </c>
      <c r="AI24" s="100">
        <v>0.41319444444444392</v>
      </c>
      <c r="AJ24" s="100">
        <v>0.41874999999999946</v>
      </c>
      <c r="AK24" s="100">
        <v>0.42430555555555499</v>
      </c>
      <c r="AL24" s="100">
        <v>0.42986111111111053</v>
      </c>
      <c r="AM24" s="100">
        <v>0.43541666666666606</v>
      </c>
      <c r="AN24" s="100">
        <v>0.4409722222222216</v>
      </c>
      <c r="AO24" s="100">
        <v>0.44652777777777714</v>
      </c>
      <c r="AP24" s="100">
        <v>0.45208333333333267</v>
      </c>
      <c r="AQ24" s="100">
        <v>0.45763888888888821</v>
      </c>
      <c r="AR24" s="100">
        <v>0.46319444444444374</v>
      </c>
      <c r="AS24" s="100">
        <v>0.46874999999999928</v>
      </c>
      <c r="AT24" s="100">
        <v>0.47430555555555481</v>
      </c>
      <c r="AU24" s="100">
        <v>0.47986111111111035</v>
      </c>
      <c r="AV24" s="100">
        <v>0.48541666666666589</v>
      </c>
      <c r="AW24" s="100">
        <v>0.49097222222222142</v>
      </c>
      <c r="AX24" s="100">
        <v>0.49652777777777696</v>
      </c>
      <c r="AY24" s="100">
        <v>0.50208333333333255</v>
      </c>
      <c r="AZ24" s="100">
        <v>0.50763888888888808</v>
      </c>
      <c r="BA24" s="100">
        <v>0.51319444444444362</v>
      </c>
      <c r="BB24" s="100">
        <v>0.51874999999999916</v>
      </c>
      <c r="BC24" s="100">
        <v>0.52430555555555469</v>
      </c>
      <c r="BD24" s="100">
        <v>0.52986111111111023</v>
      </c>
      <c r="BE24" s="100">
        <v>0.53541666666666576</v>
      </c>
      <c r="BF24" s="100">
        <v>0.5409722222222213</v>
      </c>
      <c r="BG24" s="100">
        <v>0.54652777777777684</v>
      </c>
      <c r="BH24" s="100">
        <v>0.55208333333333237</v>
      </c>
      <c r="BI24" s="100">
        <v>0.55763888888888791</v>
      </c>
      <c r="BJ24" s="100">
        <v>0.56319444444444344</v>
      </c>
      <c r="BK24" s="100">
        <v>0.56874999999999898</v>
      </c>
      <c r="BL24" s="100">
        <v>0.57430555555555451</v>
      </c>
      <c r="BM24" s="100">
        <v>0.57986111111111005</v>
      </c>
      <c r="BN24" s="100">
        <v>0.58541666666666559</v>
      </c>
      <c r="BO24" s="100">
        <v>0.59097222222222112</v>
      </c>
      <c r="BP24" s="100">
        <v>0.59652777777777666</v>
      </c>
      <c r="BQ24" s="100">
        <v>0.60208333333333219</v>
      </c>
      <c r="BR24" s="100">
        <v>0.60763888888888773</v>
      </c>
      <c r="BS24" s="100">
        <v>0.61319444444444327</v>
      </c>
      <c r="BT24" s="100">
        <v>0.6187499999999988</v>
      </c>
      <c r="BU24" s="100">
        <v>0.62430555555555434</v>
      </c>
      <c r="BV24" s="100">
        <v>0.62986111111110987</v>
      </c>
      <c r="BW24" s="100">
        <v>0.63541666666666541</v>
      </c>
      <c r="BX24" s="100">
        <v>0.64097222222222094</v>
      </c>
      <c r="BY24" s="100">
        <v>0.64652777777777648</v>
      </c>
      <c r="BZ24" s="100">
        <v>0.65208333333333202</v>
      </c>
      <c r="CA24" s="100">
        <v>0.65763888888888755</v>
      </c>
      <c r="CB24" s="100">
        <v>0.66319444444444309</v>
      </c>
      <c r="CC24" s="100">
        <v>0.66874999999999862</v>
      </c>
      <c r="CD24" s="100">
        <v>0.67430555555555416</v>
      </c>
      <c r="CE24" s="100">
        <v>0.67986111111110969</v>
      </c>
      <c r="CF24" s="100">
        <v>0.68541666666666523</v>
      </c>
      <c r="CG24" s="100">
        <v>0.69097222222222077</v>
      </c>
      <c r="CH24" s="100">
        <v>0.6965277777777763</v>
      </c>
      <c r="CI24" s="100">
        <v>0.70208333333333184</v>
      </c>
      <c r="CJ24" s="100">
        <v>0.70763888888888737</v>
      </c>
      <c r="CK24" s="100">
        <v>0.71319444444444291</v>
      </c>
      <c r="CL24" s="100">
        <v>0.71874999999999845</v>
      </c>
      <c r="CM24" s="100">
        <v>0.72430555555555398</v>
      </c>
      <c r="CN24" s="100">
        <v>0.72986111111110952</v>
      </c>
      <c r="CO24" s="100">
        <v>0.73541666666666505</v>
      </c>
      <c r="CP24" s="100">
        <v>0.74097222222222059</v>
      </c>
      <c r="CQ24" s="100">
        <v>0.74652777777777612</v>
      </c>
      <c r="CR24" s="100">
        <v>0.75208333333333166</v>
      </c>
      <c r="CS24" s="100">
        <v>0.7576388888888872</v>
      </c>
      <c r="CT24" s="100">
        <v>0.76319444444444273</v>
      </c>
      <c r="CU24" s="100">
        <v>0.76874999999999827</v>
      </c>
      <c r="CV24" s="100">
        <v>0.7743055555555538</v>
      </c>
      <c r="CW24" s="100">
        <v>0.77986111111110934</v>
      </c>
      <c r="CX24" s="100">
        <v>0.78541666666666488</v>
      </c>
      <c r="CY24" s="100">
        <v>0.79097222222222041</v>
      </c>
      <c r="CZ24" s="100">
        <v>0.79652777777777595</v>
      </c>
      <c r="DA24" s="100">
        <v>0.80208333333333148</v>
      </c>
      <c r="DB24" s="100">
        <v>0.80763888888888702</v>
      </c>
      <c r="DC24" s="100">
        <v>0.81319444444444255</v>
      </c>
      <c r="DD24" s="100">
        <v>0.81874999999999809</v>
      </c>
      <c r="DE24" s="100">
        <v>0.82430555555555363</v>
      </c>
      <c r="DF24" s="100">
        <v>0.82986111111110916</v>
      </c>
      <c r="DG24" s="100">
        <v>0.8354166666666647</v>
      </c>
      <c r="DH24" s="100">
        <v>0.84097222222222023</v>
      </c>
      <c r="DI24" s="100">
        <v>0.84652777777777577</v>
      </c>
      <c r="DJ24" s="100">
        <v>0.85208333333333131</v>
      </c>
      <c r="DK24" s="100">
        <v>0.85763888888888684</v>
      </c>
      <c r="DL24" s="100">
        <v>0.86319444444444238</v>
      </c>
      <c r="DM24" s="100">
        <v>0.86874999999999791</v>
      </c>
      <c r="DN24" s="100">
        <v>0.87430555555555345</v>
      </c>
      <c r="DO24" s="100">
        <v>0.87986111111110898</v>
      </c>
      <c r="DP24" s="100">
        <v>0.88541666666666452</v>
      </c>
      <c r="DQ24" s="100">
        <v>0.89097222222222006</v>
      </c>
      <c r="DR24" s="100">
        <v>0.89652777777777559</v>
      </c>
      <c r="DS24" s="100">
        <v>0.90208333333333113</v>
      </c>
      <c r="DT24" s="100">
        <v>0.90763888888888666</v>
      </c>
      <c r="DU24" s="100">
        <v>0.9131944444444422</v>
      </c>
      <c r="DV24" s="100">
        <v>0.91874999999999774</v>
      </c>
      <c r="DW24" s="100">
        <v>0.92430555555555327</v>
      </c>
      <c r="DX24" s="100">
        <v>0.92986111111110881</v>
      </c>
      <c r="DY24" s="100">
        <v>0.93541666666666434</v>
      </c>
      <c r="DZ24" s="100">
        <v>0.94652777777777786</v>
      </c>
      <c r="EA24" s="98"/>
      <c r="EB24" s="101"/>
      <c r="EC24" s="101"/>
      <c r="ED24" s="101"/>
      <c r="EE24" s="101"/>
      <c r="EF24" s="101"/>
    </row>
    <row r="25" spans="1:136" ht="18" customHeight="1">
      <c r="A25" s="98"/>
      <c r="B25" s="99" t="s">
        <v>45</v>
      </c>
      <c r="C25" s="100">
        <v>0.23611111111111113</v>
      </c>
      <c r="D25" s="100">
        <v>0.2416666666666667</v>
      </c>
      <c r="E25" s="100">
        <v>0.24722222222222226</v>
      </c>
      <c r="F25" s="100">
        <v>0.25277777777777782</v>
      </c>
      <c r="G25" s="100">
        <v>0.25833333333333336</v>
      </c>
      <c r="H25" s="100">
        <v>0.2638888888888889</v>
      </c>
      <c r="I25" s="100">
        <v>0.26944444444444443</v>
      </c>
      <c r="J25" s="100">
        <v>0.27499999999999997</v>
      </c>
      <c r="K25" s="100">
        <v>0.2805555555555555</v>
      </c>
      <c r="L25" s="100">
        <v>0.28611111111111104</v>
      </c>
      <c r="M25" s="100">
        <v>0.29166666666666657</v>
      </c>
      <c r="N25" s="100">
        <v>0.29722222222222211</v>
      </c>
      <c r="O25" s="100">
        <v>0.30277777777777765</v>
      </c>
      <c r="P25" s="100">
        <v>0.30833333333333318</v>
      </c>
      <c r="Q25" s="100">
        <v>0.31388888888888872</v>
      </c>
      <c r="R25" s="100">
        <v>0.31944444444444425</v>
      </c>
      <c r="S25" s="100">
        <v>0.32499999999999979</v>
      </c>
      <c r="T25" s="100">
        <v>0.33055555555555532</v>
      </c>
      <c r="U25" s="100">
        <v>0.33611111111111086</v>
      </c>
      <c r="V25" s="100">
        <v>0.3416666666666664</v>
      </c>
      <c r="W25" s="100">
        <v>0.34722222222222193</v>
      </c>
      <c r="X25" s="100">
        <v>0.35277777777777747</v>
      </c>
      <c r="Y25" s="100">
        <v>0.358333333333333</v>
      </c>
      <c r="Z25" s="100">
        <v>0.36388888888888854</v>
      </c>
      <c r="AA25" s="100">
        <v>0.36944444444444408</v>
      </c>
      <c r="AB25" s="100">
        <v>0.37499999999999961</v>
      </c>
      <c r="AC25" s="100">
        <v>0.38055555555555515</v>
      </c>
      <c r="AD25" s="100">
        <v>0.38611111111111068</v>
      </c>
      <c r="AE25" s="100">
        <v>0.39166666666666622</v>
      </c>
      <c r="AF25" s="100">
        <v>0.39722222222222175</v>
      </c>
      <c r="AG25" s="100">
        <v>0.40277777777777729</v>
      </c>
      <c r="AH25" s="100">
        <v>0.40833333333333283</v>
      </c>
      <c r="AI25" s="100">
        <v>0.41388888888888836</v>
      </c>
      <c r="AJ25" s="100">
        <v>0.4194444444444439</v>
      </c>
      <c r="AK25" s="100">
        <v>0.42499999999999943</v>
      </c>
      <c r="AL25" s="100">
        <v>0.43055555555555497</v>
      </c>
      <c r="AM25" s="100">
        <v>0.43611111111111051</v>
      </c>
      <c r="AN25" s="100">
        <v>0.44166666666666604</v>
      </c>
      <c r="AO25" s="100">
        <v>0.44722222222222158</v>
      </c>
      <c r="AP25" s="100">
        <v>0.45277777777777711</v>
      </c>
      <c r="AQ25" s="100">
        <v>0.45833333333333265</v>
      </c>
      <c r="AR25" s="100">
        <v>0.46388888888888818</v>
      </c>
      <c r="AS25" s="100">
        <v>0.46944444444444372</v>
      </c>
      <c r="AT25" s="100">
        <v>0.47499999999999926</v>
      </c>
      <c r="AU25" s="100">
        <v>0.48055555555555479</v>
      </c>
      <c r="AV25" s="100">
        <v>0.48611111111111033</v>
      </c>
      <c r="AW25" s="100">
        <v>0.49166666666666586</v>
      </c>
      <c r="AX25" s="100">
        <v>0.4972222222222214</v>
      </c>
      <c r="AY25" s="100">
        <v>0.50277777777777699</v>
      </c>
      <c r="AZ25" s="100">
        <v>0.50833333333333253</v>
      </c>
      <c r="BA25" s="100">
        <v>0.51388888888888806</v>
      </c>
      <c r="BB25" s="100">
        <v>0.5194444444444436</v>
      </c>
      <c r="BC25" s="100">
        <v>0.52499999999999913</v>
      </c>
      <c r="BD25" s="100">
        <v>0.53055555555555467</v>
      </c>
      <c r="BE25" s="100">
        <v>0.53611111111111021</v>
      </c>
      <c r="BF25" s="100">
        <v>0.54166666666666574</v>
      </c>
      <c r="BG25" s="100">
        <v>0.54722222222222128</v>
      </c>
      <c r="BH25" s="100">
        <v>0.55277777777777681</v>
      </c>
      <c r="BI25" s="100">
        <v>0.55833333333333235</v>
      </c>
      <c r="BJ25" s="100">
        <v>0.56388888888888788</v>
      </c>
      <c r="BK25" s="100">
        <v>0.56944444444444342</v>
      </c>
      <c r="BL25" s="100">
        <v>0.57499999999999896</v>
      </c>
      <c r="BM25" s="100">
        <v>0.58055555555555449</v>
      </c>
      <c r="BN25" s="100">
        <v>0.58611111111111003</v>
      </c>
      <c r="BO25" s="100">
        <v>0.59166666666666556</v>
      </c>
      <c r="BP25" s="100">
        <v>0.5972222222222211</v>
      </c>
      <c r="BQ25" s="100">
        <v>0.60277777777777664</v>
      </c>
      <c r="BR25" s="100">
        <v>0.60833333333333217</v>
      </c>
      <c r="BS25" s="100">
        <v>0.61388888888888771</v>
      </c>
      <c r="BT25" s="100">
        <v>0.61944444444444324</v>
      </c>
      <c r="BU25" s="100">
        <v>0.62499999999999878</v>
      </c>
      <c r="BV25" s="100">
        <v>0.63055555555555431</v>
      </c>
      <c r="BW25" s="100">
        <v>0.63611111111110985</v>
      </c>
      <c r="BX25" s="100">
        <v>0.64166666666666539</v>
      </c>
      <c r="BY25" s="100">
        <v>0.64722222222222092</v>
      </c>
      <c r="BZ25" s="100">
        <v>0.65277777777777646</v>
      </c>
      <c r="CA25" s="100">
        <v>0.65833333333333199</v>
      </c>
      <c r="CB25" s="100">
        <v>0.66388888888888753</v>
      </c>
      <c r="CC25" s="100">
        <v>0.66944444444444307</v>
      </c>
      <c r="CD25" s="100">
        <v>0.6749999999999986</v>
      </c>
      <c r="CE25" s="100">
        <v>0.68055555555555414</v>
      </c>
      <c r="CF25" s="100">
        <v>0.68611111111110967</v>
      </c>
      <c r="CG25" s="100">
        <v>0.69166666666666521</v>
      </c>
      <c r="CH25" s="100">
        <v>0.69722222222222074</v>
      </c>
      <c r="CI25" s="100">
        <v>0.70277777777777628</v>
      </c>
      <c r="CJ25" s="100">
        <v>0.70833333333333182</v>
      </c>
      <c r="CK25" s="100">
        <v>0.71388888888888735</v>
      </c>
      <c r="CL25" s="100">
        <v>0.71944444444444289</v>
      </c>
      <c r="CM25" s="100">
        <v>0.72499999999999842</v>
      </c>
      <c r="CN25" s="100">
        <v>0.73055555555555396</v>
      </c>
      <c r="CO25" s="100">
        <v>0.7361111111111095</v>
      </c>
      <c r="CP25" s="100">
        <v>0.74166666666666503</v>
      </c>
      <c r="CQ25" s="100">
        <v>0.74722222222222057</v>
      </c>
      <c r="CR25" s="100">
        <v>0.7527777777777761</v>
      </c>
      <c r="CS25" s="100">
        <v>0.75833333333333164</v>
      </c>
      <c r="CT25" s="100">
        <v>0.76388888888888717</v>
      </c>
      <c r="CU25" s="100">
        <v>0.76944444444444271</v>
      </c>
      <c r="CV25" s="100">
        <v>0.77499999999999825</v>
      </c>
      <c r="CW25" s="100">
        <v>0.78055555555555378</v>
      </c>
      <c r="CX25" s="100">
        <v>0.78611111111110932</v>
      </c>
      <c r="CY25" s="100">
        <v>0.79166666666666485</v>
      </c>
      <c r="CZ25" s="100">
        <v>0.79722222222222039</v>
      </c>
      <c r="DA25" s="100">
        <v>0.80277777777777592</v>
      </c>
      <c r="DB25" s="100">
        <v>0.80833333333333146</v>
      </c>
      <c r="DC25" s="100">
        <v>0.813888888888887</v>
      </c>
      <c r="DD25" s="100">
        <v>0.81944444444444253</v>
      </c>
      <c r="DE25" s="100">
        <v>0.82499999999999807</v>
      </c>
      <c r="DF25" s="100">
        <v>0.8305555555555536</v>
      </c>
      <c r="DG25" s="100">
        <v>0.83611111111110914</v>
      </c>
      <c r="DH25" s="100">
        <v>0.84166666666666468</v>
      </c>
      <c r="DI25" s="100">
        <v>0.84722222222222021</v>
      </c>
      <c r="DJ25" s="100">
        <v>0.85277777777777575</v>
      </c>
      <c r="DK25" s="100">
        <v>0.85833333333333128</v>
      </c>
      <c r="DL25" s="100">
        <v>0.86388888888888682</v>
      </c>
      <c r="DM25" s="100">
        <v>0.86944444444444235</v>
      </c>
      <c r="DN25" s="100">
        <v>0.87499999999999789</v>
      </c>
      <c r="DO25" s="100">
        <v>0.88055555555555343</v>
      </c>
      <c r="DP25" s="100">
        <v>0.88611111111110896</v>
      </c>
      <c r="DQ25" s="100">
        <v>0.8916666666666645</v>
      </c>
      <c r="DR25" s="100">
        <v>0.89722222222222003</v>
      </c>
      <c r="DS25" s="100">
        <v>0.90277777777777557</v>
      </c>
      <c r="DT25" s="100">
        <v>0.90833333333333111</v>
      </c>
      <c r="DU25" s="100">
        <v>0.91388888888888664</v>
      </c>
      <c r="DV25" s="100">
        <v>0.91944444444444218</v>
      </c>
      <c r="DW25" s="100">
        <v>0.92499999999999771</v>
      </c>
      <c r="DX25" s="100">
        <v>0.93055555555555325</v>
      </c>
      <c r="DY25" s="100">
        <v>0.93611111111110878</v>
      </c>
      <c r="DZ25" s="100">
        <v>0.9472222222222223</v>
      </c>
      <c r="EA25" s="98"/>
      <c r="EB25" s="101"/>
      <c r="EC25" s="101"/>
      <c r="ED25" s="101"/>
      <c r="EE25" s="101"/>
      <c r="EF25" s="101"/>
    </row>
    <row r="26" spans="1:136" ht="18" customHeight="1">
      <c r="A26" s="98"/>
      <c r="B26" s="99" t="s">
        <v>47</v>
      </c>
      <c r="C26" s="100">
        <v>0.23680555555555557</v>
      </c>
      <c r="D26" s="100">
        <v>0.24236111111111114</v>
      </c>
      <c r="E26" s="100">
        <v>0.2479166666666667</v>
      </c>
      <c r="F26" s="100">
        <v>0.25347222222222227</v>
      </c>
      <c r="G26" s="100">
        <v>0.2590277777777778</v>
      </c>
      <c r="H26" s="100">
        <v>0.26458333333333334</v>
      </c>
      <c r="I26" s="100">
        <v>0.27013888888888887</v>
      </c>
      <c r="J26" s="100">
        <v>0.27569444444444441</v>
      </c>
      <c r="K26" s="100">
        <v>0.28124999999999994</v>
      </c>
      <c r="L26" s="100">
        <v>0.28680555555555548</v>
      </c>
      <c r="M26" s="100">
        <v>0.29236111111111102</v>
      </c>
      <c r="N26" s="100">
        <v>0.29791666666666655</v>
      </c>
      <c r="O26" s="100">
        <v>0.30347222222222209</v>
      </c>
      <c r="P26" s="100">
        <v>0.30902777777777762</v>
      </c>
      <c r="Q26" s="100">
        <v>0.31458333333333316</v>
      </c>
      <c r="R26" s="100">
        <v>0.3201388888888887</v>
      </c>
      <c r="S26" s="100">
        <v>0.32569444444444423</v>
      </c>
      <c r="T26" s="100">
        <v>0.33124999999999977</v>
      </c>
      <c r="U26" s="100">
        <v>0.3368055555555553</v>
      </c>
      <c r="V26" s="100">
        <v>0.34236111111111084</v>
      </c>
      <c r="W26" s="100">
        <v>0.34791666666666637</v>
      </c>
      <c r="X26" s="100">
        <v>0.35347222222222191</v>
      </c>
      <c r="Y26" s="100">
        <v>0.35902777777777745</v>
      </c>
      <c r="Z26" s="100">
        <v>0.36458333333333298</v>
      </c>
      <c r="AA26" s="100">
        <v>0.37013888888888852</v>
      </c>
      <c r="AB26" s="100">
        <v>0.37569444444444405</v>
      </c>
      <c r="AC26" s="100">
        <v>0.38124999999999959</v>
      </c>
      <c r="AD26" s="100">
        <v>0.38680555555555513</v>
      </c>
      <c r="AE26" s="100">
        <v>0.39236111111111066</v>
      </c>
      <c r="AF26" s="100">
        <v>0.3979166666666662</v>
      </c>
      <c r="AG26" s="100">
        <v>0.40347222222222173</v>
      </c>
      <c r="AH26" s="100">
        <v>0.40902777777777727</v>
      </c>
      <c r="AI26" s="100">
        <v>0.4145833333333328</v>
      </c>
      <c r="AJ26" s="100">
        <v>0.42013888888888834</v>
      </c>
      <c r="AK26" s="100">
        <v>0.42569444444444388</v>
      </c>
      <c r="AL26" s="100">
        <v>0.43124999999999941</v>
      </c>
      <c r="AM26" s="100">
        <v>0.43680555555555495</v>
      </c>
      <c r="AN26" s="100">
        <v>0.44236111111111048</v>
      </c>
      <c r="AO26" s="100">
        <v>0.44791666666666602</v>
      </c>
      <c r="AP26" s="100">
        <v>0.45347222222222155</v>
      </c>
      <c r="AQ26" s="100">
        <v>0.45902777777777709</v>
      </c>
      <c r="AR26" s="100">
        <v>0.46458333333333263</v>
      </c>
      <c r="AS26" s="100">
        <v>0.47013888888888816</v>
      </c>
      <c r="AT26" s="100">
        <v>0.4756944444444437</v>
      </c>
      <c r="AU26" s="100">
        <v>0.48124999999999923</v>
      </c>
      <c r="AV26" s="100">
        <v>0.48680555555555477</v>
      </c>
      <c r="AW26" s="100">
        <v>0.49236111111111031</v>
      </c>
      <c r="AX26" s="100">
        <v>0.49791666666666584</v>
      </c>
      <c r="AY26" s="100">
        <v>0.50347222222222143</v>
      </c>
      <c r="AZ26" s="100">
        <v>0.50902777777777697</v>
      </c>
      <c r="BA26" s="100">
        <v>0.5145833333333325</v>
      </c>
      <c r="BB26" s="100">
        <v>0.52013888888888804</v>
      </c>
      <c r="BC26" s="100">
        <v>0.52569444444444358</v>
      </c>
      <c r="BD26" s="100">
        <v>0.53124999999999911</v>
      </c>
      <c r="BE26" s="100">
        <v>0.53680555555555465</v>
      </c>
      <c r="BF26" s="100">
        <v>0.54236111111111018</v>
      </c>
      <c r="BG26" s="100">
        <v>0.54791666666666572</v>
      </c>
      <c r="BH26" s="100">
        <v>0.55347222222222126</v>
      </c>
      <c r="BI26" s="100">
        <v>0.55902777777777679</v>
      </c>
      <c r="BJ26" s="100">
        <v>0.56458333333333233</v>
      </c>
      <c r="BK26" s="100">
        <v>0.57013888888888786</v>
      </c>
      <c r="BL26" s="100">
        <v>0.5756944444444434</v>
      </c>
      <c r="BM26" s="100">
        <v>0.58124999999999893</v>
      </c>
      <c r="BN26" s="100">
        <v>0.58680555555555447</v>
      </c>
      <c r="BO26" s="100">
        <v>0.59236111111111001</v>
      </c>
      <c r="BP26" s="100">
        <v>0.59791666666666554</v>
      </c>
      <c r="BQ26" s="100">
        <v>0.60347222222222108</v>
      </c>
      <c r="BR26" s="100">
        <v>0.60902777777777661</v>
      </c>
      <c r="BS26" s="100">
        <v>0.61458333333333215</v>
      </c>
      <c r="BT26" s="100">
        <v>0.62013888888888768</v>
      </c>
      <c r="BU26" s="100">
        <v>0.62569444444444322</v>
      </c>
      <c r="BV26" s="100">
        <v>0.63124999999999876</v>
      </c>
      <c r="BW26" s="100">
        <v>0.63680555555555429</v>
      </c>
      <c r="BX26" s="100">
        <v>0.64236111111110983</v>
      </c>
      <c r="BY26" s="100">
        <v>0.64791666666666536</v>
      </c>
      <c r="BZ26" s="100">
        <v>0.6534722222222209</v>
      </c>
      <c r="CA26" s="100">
        <v>0.65902777777777644</v>
      </c>
      <c r="CB26" s="100">
        <v>0.66458333333333197</v>
      </c>
      <c r="CC26" s="100">
        <v>0.67013888888888751</v>
      </c>
      <c r="CD26" s="100">
        <v>0.67569444444444304</v>
      </c>
      <c r="CE26" s="100">
        <v>0.68124999999999858</v>
      </c>
      <c r="CF26" s="100">
        <v>0.68680555555555411</v>
      </c>
      <c r="CG26" s="100">
        <v>0.69236111111110965</v>
      </c>
      <c r="CH26" s="100">
        <v>0.69791666666666519</v>
      </c>
      <c r="CI26" s="100">
        <v>0.70347222222222072</v>
      </c>
      <c r="CJ26" s="100">
        <v>0.70902777777777626</v>
      </c>
      <c r="CK26" s="100">
        <v>0.71458333333333179</v>
      </c>
      <c r="CL26" s="100">
        <v>0.72013888888888733</v>
      </c>
      <c r="CM26" s="100">
        <v>0.72569444444444287</v>
      </c>
      <c r="CN26" s="100">
        <v>0.7312499999999984</v>
      </c>
      <c r="CO26" s="100">
        <v>0.73680555555555394</v>
      </c>
      <c r="CP26" s="100">
        <v>0.74236111111110947</v>
      </c>
      <c r="CQ26" s="100">
        <v>0.74791666666666501</v>
      </c>
      <c r="CR26" s="100">
        <v>0.75347222222222054</v>
      </c>
      <c r="CS26" s="100">
        <v>0.75902777777777608</v>
      </c>
      <c r="CT26" s="100">
        <v>0.76458333333333162</v>
      </c>
      <c r="CU26" s="100">
        <v>0.77013888888888715</v>
      </c>
      <c r="CV26" s="100">
        <v>0.77569444444444269</v>
      </c>
      <c r="CW26" s="100">
        <v>0.78124999999999822</v>
      </c>
      <c r="CX26" s="100">
        <v>0.78680555555555376</v>
      </c>
      <c r="CY26" s="100">
        <v>0.7923611111111093</v>
      </c>
      <c r="CZ26" s="100">
        <v>0.79791666666666483</v>
      </c>
      <c r="DA26" s="100">
        <v>0.80347222222222037</v>
      </c>
      <c r="DB26" s="100">
        <v>0.8090277777777759</v>
      </c>
      <c r="DC26" s="100">
        <v>0.81458333333333144</v>
      </c>
      <c r="DD26" s="100">
        <v>0.82013888888888697</v>
      </c>
      <c r="DE26" s="100">
        <v>0.82569444444444251</v>
      </c>
      <c r="DF26" s="100">
        <v>0.83124999999999805</v>
      </c>
      <c r="DG26" s="100">
        <v>0.83680555555555358</v>
      </c>
      <c r="DH26" s="100">
        <v>0.84236111111110912</v>
      </c>
      <c r="DI26" s="100">
        <v>0.84791666666666465</v>
      </c>
      <c r="DJ26" s="100">
        <v>0.85347222222222019</v>
      </c>
      <c r="DK26" s="100">
        <v>0.85902777777777573</v>
      </c>
      <c r="DL26" s="100">
        <v>0.86458333333333126</v>
      </c>
      <c r="DM26" s="100">
        <v>0.8701388888888868</v>
      </c>
      <c r="DN26" s="100">
        <v>0.87569444444444233</v>
      </c>
      <c r="DO26" s="100">
        <v>0.88124999999999787</v>
      </c>
      <c r="DP26" s="100">
        <v>0.8868055555555534</v>
      </c>
      <c r="DQ26" s="100">
        <v>0.89236111111110894</v>
      </c>
      <c r="DR26" s="100">
        <v>0.89791666666666448</v>
      </c>
      <c r="DS26" s="100">
        <v>0.90347222222222001</v>
      </c>
      <c r="DT26" s="100">
        <v>0.90902777777777555</v>
      </c>
      <c r="DU26" s="100">
        <v>0.91458333333333108</v>
      </c>
      <c r="DV26" s="100">
        <v>0.92013888888888662</v>
      </c>
      <c r="DW26" s="100">
        <v>0.92569444444444215</v>
      </c>
      <c r="DX26" s="100">
        <v>0.93124999999999769</v>
      </c>
      <c r="DY26" s="100">
        <v>0.93680555555555323</v>
      </c>
      <c r="DZ26" s="100">
        <v>0.94791666666666674</v>
      </c>
      <c r="EA26" s="98"/>
      <c r="EB26" s="101"/>
      <c r="EC26" s="101"/>
      <c r="ED26" s="101"/>
      <c r="EE26" s="101"/>
      <c r="EF26" s="101"/>
    </row>
    <row r="27" spans="1:136" ht="18" customHeight="1">
      <c r="A27" s="98"/>
      <c r="B27" s="99" t="s">
        <v>49</v>
      </c>
      <c r="C27" s="100">
        <v>0.23750000000000002</v>
      </c>
      <c r="D27" s="100">
        <v>0.24305555555555558</v>
      </c>
      <c r="E27" s="100">
        <v>0.24861111111111114</v>
      </c>
      <c r="F27" s="100">
        <v>0.25416666666666671</v>
      </c>
      <c r="G27" s="100">
        <v>0.25972222222222224</v>
      </c>
      <c r="H27" s="100">
        <v>0.26527777777777778</v>
      </c>
      <c r="I27" s="100">
        <v>0.27083333333333331</v>
      </c>
      <c r="J27" s="100">
        <v>0.27638888888888885</v>
      </c>
      <c r="K27" s="100">
        <v>0.28194444444444439</v>
      </c>
      <c r="L27" s="100">
        <v>0.28749999999999992</v>
      </c>
      <c r="M27" s="100">
        <v>0.29305555555555546</v>
      </c>
      <c r="N27" s="100">
        <v>0.29861111111111099</v>
      </c>
      <c r="O27" s="100">
        <v>0.30416666666666653</v>
      </c>
      <c r="P27" s="100">
        <v>0.30972222222222207</v>
      </c>
      <c r="Q27" s="100">
        <v>0.3152777777777776</v>
      </c>
      <c r="R27" s="100">
        <v>0.32083333333333314</v>
      </c>
      <c r="S27" s="100">
        <v>0.32638888888888867</v>
      </c>
      <c r="T27" s="100">
        <v>0.33194444444444421</v>
      </c>
      <c r="U27" s="100">
        <v>0.33749999999999974</v>
      </c>
      <c r="V27" s="100">
        <v>0.34305555555555528</v>
      </c>
      <c r="W27" s="100">
        <v>0.34861111111111082</v>
      </c>
      <c r="X27" s="100">
        <v>0.35416666666666635</v>
      </c>
      <c r="Y27" s="100">
        <v>0.35972222222222189</v>
      </c>
      <c r="Z27" s="100">
        <v>0.36527777777777742</v>
      </c>
      <c r="AA27" s="100">
        <v>0.37083333333333296</v>
      </c>
      <c r="AB27" s="100">
        <v>0.3763888888888885</v>
      </c>
      <c r="AC27" s="100">
        <v>0.38194444444444403</v>
      </c>
      <c r="AD27" s="100">
        <v>0.38749999999999957</v>
      </c>
      <c r="AE27" s="100">
        <v>0.3930555555555551</v>
      </c>
      <c r="AF27" s="100">
        <v>0.39861111111111064</v>
      </c>
      <c r="AG27" s="100">
        <v>0.40416666666666617</v>
      </c>
      <c r="AH27" s="100">
        <v>0.40972222222222171</v>
      </c>
      <c r="AI27" s="100">
        <v>0.41527777777777725</v>
      </c>
      <c r="AJ27" s="100">
        <v>0.42083333333333278</v>
      </c>
      <c r="AK27" s="100">
        <v>0.42638888888888832</v>
      </c>
      <c r="AL27" s="100">
        <v>0.43194444444444385</v>
      </c>
      <c r="AM27" s="100">
        <v>0.43749999999999939</v>
      </c>
      <c r="AN27" s="100">
        <v>0.44305555555555493</v>
      </c>
      <c r="AO27" s="100">
        <v>0.44861111111111046</v>
      </c>
      <c r="AP27" s="100">
        <v>0.454166666666666</v>
      </c>
      <c r="AQ27" s="100">
        <v>0.45972222222222153</v>
      </c>
      <c r="AR27" s="100">
        <v>0.46527777777777707</v>
      </c>
      <c r="AS27" s="100">
        <v>0.4708333333333326</v>
      </c>
      <c r="AT27" s="100">
        <v>0.47638888888888814</v>
      </c>
      <c r="AU27" s="100">
        <v>0.48194444444444368</v>
      </c>
      <c r="AV27" s="100">
        <v>0.48749999999999921</v>
      </c>
      <c r="AW27" s="100">
        <v>0.49305555555555475</v>
      </c>
      <c r="AX27" s="100">
        <v>0.49861111111111028</v>
      </c>
      <c r="AY27" s="100">
        <v>0.50416666666666587</v>
      </c>
      <c r="AZ27" s="100">
        <v>0.50972222222222141</v>
      </c>
      <c r="BA27" s="100">
        <v>0.51527777777777695</v>
      </c>
      <c r="BB27" s="100">
        <v>0.52083333333333248</v>
      </c>
      <c r="BC27" s="100">
        <v>0.52638888888888802</v>
      </c>
      <c r="BD27" s="100">
        <v>0.53194444444444355</v>
      </c>
      <c r="BE27" s="100">
        <v>0.53749999999999909</v>
      </c>
      <c r="BF27" s="100">
        <v>0.54305555555555463</v>
      </c>
      <c r="BG27" s="100">
        <v>0.54861111111111016</v>
      </c>
      <c r="BH27" s="100">
        <v>0.5541666666666657</v>
      </c>
      <c r="BI27" s="100">
        <v>0.55972222222222123</v>
      </c>
      <c r="BJ27" s="100">
        <v>0.56527777777777677</v>
      </c>
      <c r="BK27" s="100">
        <v>0.5708333333333323</v>
      </c>
      <c r="BL27" s="100">
        <v>0.57638888888888784</v>
      </c>
      <c r="BM27" s="100">
        <v>0.58194444444444338</v>
      </c>
      <c r="BN27" s="100">
        <v>0.58749999999999891</v>
      </c>
      <c r="BO27" s="100">
        <v>0.59305555555555445</v>
      </c>
      <c r="BP27" s="100">
        <v>0.59861111111110998</v>
      </c>
      <c r="BQ27" s="100">
        <v>0.60416666666666552</v>
      </c>
      <c r="BR27" s="100">
        <v>0.60972222222222106</v>
      </c>
      <c r="BS27" s="100">
        <v>0.61527777777777659</v>
      </c>
      <c r="BT27" s="100">
        <v>0.62083333333333213</v>
      </c>
      <c r="BU27" s="100">
        <v>0.62638888888888766</v>
      </c>
      <c r="BV27" s="100">
        <v>0.6319444444444432</v>
      </c>
      <c r="BW27" s="100">
        <v>0.63749999999999873</v>
      </c>
      <c r="BX27" s="100">
        <v>0.64305555555555427</v>
      </c>
      <c r="BY27" s="100">
        <v>0.64861111111110981</v>
      </c>
      <c r="BZ27" s="100">
        <v>0.65416666666666534</v>
      </c>
      <c r="CA27" s="100">
        <v>0.65972222222222088</v>
      </c>
      <c r="CB27" s="100">
        <v>0.66527777777777641</v>
      </c>
      <c r="CC27" s="100">
        <v>0.67083333333333195</v>
      </c>
      <c r="CD27" s="100">
        <v>0.67638888888888749</v>
      </c>
      <c r="CE27" s="100">
        <v>0.68194444444444302</v>
      </c>
      <c r="CF27" s="100">
        <v>0.68749999999999856</v>
      </c>
      <c r="CG27" s="100">
        <v>0.69305555555555409</v>
      </c>
      <c r="CH27" s="100">
        <v>0.69861111111110963</v>
      </c>
      <c r="CI27" s="100">
        <v>0.70416666666666516</v>
      </c>
      <c r="CJ27" s="100">
        <v>0.7097222222222207</v>
      </c>
      <c r="CK27" s="100">
        <v>0.71527777777777624</v>
      </c>
      <c r="CL27" s="100">
        <v>0.72083333333333177</v>
      </c>
      <c r="CM27" s="100">
        <v>0.72638888888888731</v>
      </c>
      <c r="CN27" s="100">
        <v>0.73194444444444284</v>
      </c>
      <c r="CO27" s="100">
        <v>0.73749999999999838</v>
      </c>
      <c r="CP27" s="100">
        <v>0.74305555555555391</v>
      </c>
      <c r="CQ27" s="100">
        <v>0.74861111111110945</v>
      </c>
      <c r="CR27" s="100">
        <v>0.75416666666666499</v>
      </c>
      <c r="CS27" s="100">
        <v>0.75972222222222052</v>
      </c>
      <c r="CT27" s="100">
        <v>0.76527777777777606</v>
      </c>
      <c r="CU27" s="100">
        <v>0.77083333333333159</v>
      </c>
      <c r="CV27" s="100">
        <v>0.77638888888888713</v>
      </c>
      <c r="CW27" s="100">
        <v>0.78194444444444267</v>
      </c>
      <c r="CX27" s="100">
        <v>0.7874999999999982</v>
      </c>
      <c r="CY27" s="100">
        <v>0.79305555555555374</v>
      </c>
      <c r="CZ27" s="100">
        <v>0.79861111111110927</v>
      </c>
      <c r="DA27" s="100">
        <v>0.80416666666666481</v>
      </c>
      <c r="DB27" s="100">
        <v>0.80972222222222034</v>
      </c>
      <c r="DC27" s="100">
        <v>0.81527777777777588</v>
      </c>
      <c r="DD27" s="100">
        <v>0.82083333333333142</v>
      </c>
      <c r="DE27" s="100">
        <v>0.82638888888888695</v>
      </c>
      <c r="DF27" s="100">
        <v>0.83194444444444249</v>
      </c>
      <c r="DG27" s="100">
        <v>0.83749999999999802</v>
      </c>
      <c r="DH27" s="100">
        <v>0.84305555555555356</v>
      </c>
      <c r="DI27" s="100">
        <v>0.8486111111111091</v>
      </c>
      <c r="DJ27" s="100">
        <v>0.85416666666666463</v>
      </c>
      <c r="DK27" s="100">
        <v>0.85972222222222017</v>
      </c>
      <c r="DL27" s="100">
        <v>0.8652777777777757</v>
      </c>
      <c r="DM27" s="100">
        <v>0.87083333333333124</v>
      </c>
      <c r="DN27" s="100">
        <v>0.87638888888888677</v>
      </c>
      <c r="DO27" s="100">
        <v>0.88194444444444231</v>
      </c>
      <c r="DP27" s="100">
        <v>0.88749999999999785</v>
      </c>
      <c r="DQ27" s="100">
        <v>0.89305555555555338</v>
      </c>
      <c r="DR27" s="100">
        <v>0.89861111111110892</v>
      </c>
      <c r="DS27" s="100">
        <v>0.90416666666666445</v>
      </c>
      <c r="DT27" s="100">
        <v>0.90972222222221999</v>
      </c>
      <c r="DU27" s="100">
        <v>0.91527777777777553</v>
      </c>
      <c r="DV27" s="100">
        <v>0.92083333333333106</v>
      </c>
      <c r="DW27" s="100">
        <v>0.9263888888888866</v>
      </c>
      <c r="DX27" s="100">
        <v>0.93194444444444213</v>
      </c>
      <c r="DY27" s="100">
        <v>0.93749999999999767</v>
      </c>
      <c r="DZ27" s="100">
        <v>0.94861111111111118</v>
      </c>
      <c r="EA27" s="98"/>
      <c r="EB27" s="101"/>
      <c r="EC27" s="101"/>
      <c r="ED27" s="101"/>
      <c r="EE27" s="101"/>
      <c r="EF27" s="101"/>
    </row>
    <row r="28" spans="1:136" ht="18" customHeight="1">
      <c r="A28" s="98"/>
      <c r="B28" s="99" t="s">
        <v>51</v>
      </c>
      <c r="C28" s="100">
        <v>0.2388888888888889</v>
      </c>
      <c r="D28" s="100">
        <v>0.24444444444444446</v>
      </c>
      <c r="E28" s="100">
        <v>0.25</v>
      </c>
      <c r="F28" s="100">
        <v>0.25555555555555554</v>
      </c>
      <c r="G28" s="100">
        <v>0.26111111111111107</v>
      </c>
      <c r="H28" s="100">
        <v>0.26666666666666661</v>
      </c>
      <c r="I28" s="100">
        <v>0.27222222222222214</v>
      </c>
      <c r="J28" s="100">
        <v>0.27777777777777768</v>
      </c>
      <c r="K28" s="100">
        <v>0.28333333333333321</v>
      </c>
      <c r="L28" s="100">
        <v>0.28888888888888875</v>
      </c>
      <c r="M28" s="100">
        <v>0.29444444444444429</v>
      </c>
      <c r="N28" s="100">
        <v>0.29999999999999982</v>
      </c>
      <c r="O28" s="100">
        <v>0.30555555555555536</v>
      </c>
      <c r="P28" s="100">
        <v>0.31111111111111089</v>
      </c>
      <c r="Q28" s="100">
        <v>0.31666666666666643</v>
      </c>
      <c r="R28" s="100">
        <v>0.32222222222222197</v>
      </c>
      <c r="S28" s="100">
        <v>0.3277777777777775</v>
      </c>
      <c r="T28" s="100">
        <v>0.33333333333333304</v>
      </c>
      <c r="U28" s="100">
        <v>0.33888888888888857</v>
      </c>
      <c r="V28" s="100">
        <v>0.34444444444444411</v>
      </c>
      <c r="W28" s="100">
        <v>0.34999999999999964</v>
      </c>
      <c r="X28" s="100">
        <v>0.35555555555555518</v>
      </c>
      <c r="Y28" s="100">
        <v>0.36111111111111072</v>
      </c>
      <c r="Z28" s="100">
        <v>0.36666666666666625</v>
      </c>
      <c r="AA28" s="100">
        <v>0.37222222222222179</v>
      </c>
      <c r="AB28" s="100">
        <v>0.37777777777777732</v>
      </c>
      <c r="AC28" s="100">
        <v>0.38333333333333286</v>
      </c>
      <c r="AD28" s="100">
        <v>0.3888888888888884</v>
      </c>
      <c r="AE28" s="100">
        <v>0.39444444444444393</v>
      </c>
      <c r="AF28" s="100">
        <v>0.39999999999999947</v>
      </c>
      <c r="AG28" s="100">
        <v>0.405555555555555</v>
      </c>
      <c r="AH28" s="100">
        <v>0.41111111111111054</v>
      </c>
      <c r="AI28" s="100">
        <v>0.41666666666666607</v>
      </c>
      <c r="AJ28" s="100">
        <v>0.42222222222222161</v>
      </c>
      <c r="AK28" s="100">
        <v>0.42777777777777715</v>
      </c>
      <c r="AL28" s="100">
        <v>0.43333333333333268</v>
      </c>
      <c r="AM28" s="100">
        <v>0.43888888888888822</v>
      </c>
      <c r="AN28" s="100">
        <v>0.44444444444444375</v>
      </c>
      <c r="AO28" s="100">
        <v>0.44999999999999929</v>
      </c>
      <c r="AP28" s="100">
        <v>0.45555555555555483</v>
      </c>
      <c r="AQ28" s="100">
        <v>0.46111111111111036</v>
      </c>
      <c r="AR28" s="100">
        <v>0.4666666666666659</v>
      </c>
      <c r="AS28" s="100">
        <v>0.47222222222222143</v>
      </c>
      <c r="AT28" s="100">
        <v>0.47777777777777697</v>
      </c>
      <c r="AU28" s="100">
        <v>0.4833333333333325</v>
      </c>
      <c r="AV28" s="100">
        <v>0.48888888888888804</v>
      </c>
      <c r="AW28" s="100">
        <v>0.49444444444444358</v>
      </c>
      <c r="AX28" s="100">
        <v>0.49999999999999911</v>
      </c>
      <c r="AY28" s="100">
        <v>0.50555555555555465</v>
      </c>
      <c r="AZ28" s="100">
        <v>0.51111111111111018</v>
      </c>
      <c r="BA28" s="100">
        <v>0.51666666666666572</v>
      </c>
      <c r="BB28" s="100">
        <v>0.52222222222222126</v>
      </c>
      <c r="BC28" s="100">
        <v>0.52777777777777679</v>
      </c>
      <c r="BD28" s="100">
        <v>0.53333333333333233</v>
      </c>
      <c r="BE28" s="100">
        <v>0.53888888888888786</v>
      </c>
      <c r="BF28" s="100">
        <v>0.5444444444444434</v>
      </c>
      <c r="BG28" s="100">
        <v>0.54999999999999893</v>
      </c>
      <c r="BH28" s="100">
        <v>0.55555555555555447</v>
      </c>
      <c r="BI28" s="100">
        <v>0.56111111111111001</v>
      </c>
      <c r="BJ28" s="100">
        <v>0.56666666666666554</v>
      </c>
      <c r="BK28" s="100">
        <v>0.57222222222222108</v>
      </c>
      <c r="BL28" s="100">
        <v>0.57777777777777661</v>
      </c>
      <c r="BM28" s="100">
        <v>0.58333333333333215</v>
      </c>
      <c r="BN28" s="100">
        <v>0.58888888888888768</v>
      </c>
      <c r="BO28" s="100">
        <v>0.59444444444444322</v>
      </c>
      <c r="BP28" s="100">
        <v>0.59999999999999876</v>
      </c>
      <c r="BQ28" s="100">
        <v>0.60555555555555429</v>
      </c>
      <c r="BR28" s="100">
        <v>0.61111111111110983</v>
      </c>
      <c r="BS28" s="100">
        <v>0.61666666666666536</v>
      </c>
      <c r="BT28" s="100">
        <v>0.6222222222222209</v>
      </c>
      <c r="BU28" s="100">
        <v>0.62777777777777644</v>
      </c>
      <c r="BV28" s="100">
        <v>0.63333333333333197</v>
      </c>
      <c r="BW28" s="100">
        <v>0.63888888888888751</v>
      </c>
      <c r="BX28" s="100">
        <v>0.64444444444444304</v>
      </c>
      <c r="BY28" s="100">
        <v>0.64999999999999858</v>
      </c>
      <c r="BZ28" s="100">
        <v>0.65555555555555411</v>
      </c>
      <c r="CA28" s="100">
        <v>0.66111111111110965</v>
      </c>
      <c r="CB28" s="100">
        <v>0.66666666666666519</v>
      </c>
      <c r="CC28" s="100">
        <v>0.67222222222222072</v>
      </c>
      <c r="CD28" s="100">
        <v>0.67777777777777626</v>
      </c>
      <c r="CE28" s="100">
        <v>0.68333333333333179</v>
      </c>
      <c r="CF28" s="100">
        <v>0.68888888888888733</v>
      </c>
      <c r="CG28" s="100">
        <v>0.69444444444444287</v>
      </c>
      <c r="CH28" s="100">
        <v>0.6999999999999984</v>
      </c>
      <c r="CI28" s="100">
        <v>0.70555555555555394</v>
      </c>
      <c r="CJ28" s="100">
        <v>0.71111111111110947</v>
      </c>
      <c r="CK28" s="100">
        <v>0.71666666666666501</v>
      </c>
      <c r="CL28" s="100">
        <v>0.72222222222222054</v>
      </c>
      <c r="CM28" s="100">
        <v>0.72777777777777608</v>
      </c>
      <c r="CN28" s="100">
        <v>0.73333333333333162</v>
      </c>
      <c r="CO28" s="100">
        <v>0.73888888888888715</v>
      </c>
      <c r="CP28" s="100">
        <v>0.74444444444444269</v>
      </c>
      <c r="CQ28" s="100">
        <v>0.74999999999999822</v>
      </c>
      <c r="CR28" s="100">
        <v>0.75555555555555376</v>
      </c>
      <c r="CS28" s="100">
        <v>0.7611111111111093</v>
      </c>
      <c r="CT28" s="100">
        <v>0.76666666666666483</v>
      </c>
      <c r="CU28" s="100">
        <v>0.77222222222222037</v>
      </c>
      <c r="CV28" s="100">
        <v>0.7777777777777759</v>
      </c>
      <c r="CW28" s="100">
        <v>0.78333333333333144</v>
      </c>
      <c r="CX28" s="100">
        <v>0.78888888888888697</v>
      </c>
      <c r="CY28" s="100">
        <v>0.79444444444444251</v>
      </c>
      <c r="CZ28" s="100">
        <v>0.79999999999999805</v>
      </c>
      <c r="DA28" s="100">
        <v>0.80555555555555358</v>
      </c>
      <c r="DB28" s="100">
        <v>0.81111111111110912</v>
      </c>
      <c r="DC28" s="100">
        <v>0.81666666666666465</v>
      </c>
      <c r="DD28" s="100">
        <v>0.82222222222222019</v>
      </c>
      <c r="DE28" s="100">
        <v>0.82777777777777573</v>
      </c>
      <c r="DF28" s="100">
        <v>0.83333333333333126</v>
      </c>
      <c r="DG28" s="100">
        <v>0.8388888888888868</v>
      </c>
      <c r="DH28" s="100">
        <v>0.84444444444444233</v>
      </c>
      <c r="DI28" s="100">
        <v>0.84999999999999787</v>
      </c>
      <c r="DJ28" s="100">
        <v>0.8555555555555534</v>
      </c>
      <c r="DK28" s="100">
        <v>0.86111111111110894</v>
      </c>
      <c r="DL28" s="100">
        <v>0.86666666666666448</v>
      </c>
      <c r="DM28" s="100">
        <v>0.87222222222222001</v>
      </c>
      <c r="DN28" s="100">
        <v>0.87777777777777555</v>
      </c>
      <c r="DO28" s="100">
        <v>0.88333333333333108</v>
      </c>
      <c r="DP28" s="100">
        <v>0.88888888888888662</v>
      </c>
      <c r="DQ28" s="100">
        <v>0.89444444444444215</v>
      </c>
      <c r="DR28" s="100">
        <v>0.89999999999999769</v>
      </c>
      <c r="DS28" s="100">
        <v>0.90555555555555323</v>
      </c>
      <c r="DT28" s="100">
        <v>0.91111111111110876</v>
      </c>
      <c r="DU28" s="100">
        <v>0.9166666666666643</v>
      </c>
      <c r="DV28" s="100">
        <v>0.92222222222221983</v>
      </c>
      <c r="DW28" s="100">
        <v>0.92777777777777537</v>
      </c>
      <c r="DX28" s="100">
        <v>0.93333333333333091</v>
      </c>
      <c r="DY28" s="100">
        <v>0.93888888888888644</v>
      </c>
      <c r="DZ28" s="100">
        <v>0.95</v>
      </c>
      <c r="EA28" s="98"/>
      <c r="EB28" s="101"/>
      <c r="EC28" s="101"/>
      <c r="ED28" s="101"/>
      <c r="EE28" s="101"/>
      <c r="EF28" s="101"/>
    </row>
    <row r="29" spans="1:136" ht="18" customHeight="1">
      <c r="A29" s="98"/>
      <c r="B29" s="99" t="s">
        <v>53</v>
      </c>
      <c r="C29" s="100">
        <v>0.23958333333333334</v>
      </c>
      <c r="D29" s="100">
        <v>0.24513888888888888</v>
      </c>
      <c r="E29" s="100">
        <v>0.25069444444444444</v>
      </c>
      <c r="F29" s="100">
        <v>0.25624999999999998</v>
      </c>
      <c r="G29" s="100">
        <v>0.26180555555555551</v>
      </c>
      <c r="H29" s="100">
        <v>0.26736111111111105</v>
      </c>
      <c r="I29" s="100">
        <v>0.27291666666666659</v>
      </c>
      <c r="J29" s="100">
        <v>0.27847222222222212</v>
      </c>
      <c r="K29" s="100">
        <v>0.28402777777777766</v>
      </c>
      <c r="L29" s="100">
        <v>0.28958333333333319</v>
      </c>
      <c r="M29" s="100">
        <v>0.29513888888888873</v>
      </c>
      <c r="N29" s="100">
        <v>0.30069444444444426</v>
      </c>
      <c r="O29" s="100">
        <v>0.3062499999999998</v>
      </c>
      <c r="P29" s="100">
        <v>0.31180555555555534</v>
      </c>
      <c r="Q29" s="100">
        <v>0.31736111111111087</v>
      </c>
      <c r="R29" s="100">
        <v>0.32291666666666641</v>
      </c>
      <c r="S29" s="100">
        <v>0.32847222222222194</v>
      </c>
      <c r="T29" s="100">
        <v>0.33402777777777748</v>
      </c>
      <c r="U29" s="100">
        <v>0.33958333333333302</v>
      </c>
      <c r="V29" s="100">
        <v>0.34513888888888855</v>
      </c>
      <c r="W29" s="100">
        <v>0.35069444444444409</v>
      </c>
      <c r="X29" s="100">
        <v>0.35624999999999962</v>
      </c>
      <c r="Y29" s="100">
        <v>0.36180555555555516</v>
      </c>
      <c r="Z29" s="100">
        <v>0.36736111111111069</v>
      </c>
      <c r="AA29" s="100">
        <v>0.37291666666666623</v>
      </c>
      <c r="AB29" s="100">
        <v>0.37847222222222177</v>
      </c>
      <c r="AC29" s="100">
        <v>0.3840277777777773</v>
      </c>
      <c r="AD29" s="100">
        <v>0.38958333333333284</v>
      </c>
      <c r="AE29" s="100">
        <v>0.39513888888888837</v>
      </c>
      <c r="AF29" s="100">
        <v>0.40069444444444391</v>
      </c>
      <c r="AG29" s="100">
        <v>0.40624999999999944</v>
      </c>
      <c r="AH29" s="100">
        <v>0.41180555555555498</v>
      </c>
      <c r="AI29" s="100">
        <v>0.41736111111111052</v>
      </c>
      <c r="AJ29" s="100">
        <v>0.42291666666666605</v>
      </c>
      <c r="AK29" s="100">
        <v>0.42847222222222159</v>
      </c>
      <c r="AL29" s="100">
        <v>0.43402777777777712</v>
      </c>
      <c r="AM29" s="100">
        <v>0.43958333333333266</v>
      </c>
      <c r="AN29" s="100">
        <v>0.4451388888888882</v>
      </c>
      <c r="AO29" s="100">
        <v>0.45069444444444373</v>
      </c>
      <c r="AP29" s="100">
        <v>0.45624999999999927</v>
      </c>
      <c r="AQ29" s="100">
        <v>0.4618055555555548</v>
      </c>
      <c r="AR29" s="100">
        <v>0.46736111111111034</v>
      </c>
      <c r="AS29" s="100">
        <v>0.47291666666666587</v>
      </c>
      <c r="AT29" s="100">
        <v>0.47847222222222141</v>
      </c>
      <c r="AU29" s="100">
        <v>0.48402777777777695</v>
      </c>
      <c r="AV29" s="100">
        <v>0.48958333333333248</v>
      </c>
      <c r="AW29" s="100">
        <v>0.49513888888888802</v>
      </c>
      <c r="AX29" s="100">
        <v>0.50069444444444355</v>
      </c>
      <c r="AY29" s="100">
        <v>0.50624999999999909</v>
      </c>
      <c r="AZ29" s="100">
        <v>0.51180555555555463</v>
      </c>
      <c r="BA29" s="100">
        <v>0.51736111111111016</v>
      </c>
      <c r="BB29" s="100">
        <v>0.5229166666666657</v>
      </c>
      <c r="BC29" s="100">
        <v>0.52847222222222123</v>
      </c>
      <c r="BD29" s="100">
        <v>0.53402777777777677</v>
      </c>
      <c r="BE29" s="100">
        <v>0.5395833333333323</v>
      </c>
      <c r="BF29" s="100">
        <v>0.54513888888888784</v>
      </c>
      <c r="BG29" s="100">
        <v>0.55069444444444338</v>
      </c>
      <c r="BH29" s="100">
        <v>0.55624999999999891</v>
      </c>
      <c r="BI29" s="100">
        <v>0.56180555555555445</v>
      </c>
      <c r="BJ29" s="100">
        <v>0.56736111111110998</v>
      </c>
      <c r="BK29" s="100">
        <v>0.57291666666666552</v>
      </c>
      <c r="BL29" s="100">
        <v>0.57847222222222106</v>
      </c>
      <c r="BM29" s="100">
        <v>0.58402777777777659</v>
      </c>
      <c r="BN29" s="100">
        <v>0.58958333333333213</v>
      </c>
      <c r="BO29" s="100">
        <v>0.59513888888888766</v>
      </c>
      <c r="BP29" s="100">
        <v>0.6006944444444432</v>
      </c>
      <c r="BQ29" s="100">
        <v>0.60624999999999873</v>
      </c>
      <c r="BR29" s="100">
        <v>0.61180555555555427</v>
      </c>
      <c r="BS29" s="100">
        <v>0.61736111111110981</v>
      </c>
      <c r="BT29" s="100">
        <v>0.62291666666666534</v>
      </c>
      <c r="BU29" s="100">
        <v>0.62847222222222088</v>
      </c>
      <c r="BV29" s="100">
        <v>0.63402777777777641</v>
      </c>
      <c r="BW29" s="100">
        <v>0.63958333333333195</v>
      </c>
      <c r="BX29" s="100">
        <v>0.64513888888888749</v>
      </c>
      <c r="BY29" s="100">
        <v>0.65069444444444302</v>
      </c>
      <c r="BZ29" s="100">
        <v>0.65624999999999856</v>
      </c>
      <c r="CA29" s="100">
        <v>0.66180555555555409</v>
      </c>
      <c r="CB29" s="100">
        <v>0.66736111111110963</v>
      </c>
      <c r="CC29" s="100">
        <v>0.67291666666666516</v>
      </c>
      <c r="CD29" s="100">
        <v>0.6784722222222207</v>
      </c>
      <c r="CE29" s="100">
        <v>0.68402777777777624</v>
      </c>
      <c r="CF29" s="100">
        <v>0.68958333333333177</v>
      </c>
      <c r="CG29" s="100">
        <v>0.69513888888888731</v>
      </c>
      <c r="CH29" s="100">
        <v>0.70069444444444284</v>
      </c>
      <c r="CI29" s="100">
        <v>0.70624999999999838</v>
      </c>
      <c r="CJ29" s="100">
        <v>0.71180555555555391</v>
      </c>
      <c r="CK29" s="100">
        <v>0.71736111111110945</v>
      </c>
      <c r="CL29" s="100">
        <v>0.72291666666666499</v>
      </c>
      <c r="CM29" s="100">
        <v>0.72847222222222052</v>
      </c>
      <c r="CN29" s="100">
        <v>0.73402777777777606</v>
      </c>
      <c r="CO29" s="100">
        <v>0.73958333333333159</v>
      </c>
      <c r="CP29" s="100">
        <v>0.74513888888888713</v>
      </c>
      <c r="CQ29" s="100">
        <v>0.75069444444444267</v>
      </c>
      <c r="CR29" s="100">
        <v>0.7562499999999982</v>
      </c>
      <c r="CS29" s="100">
        <v>0.76180555555555374</v>
      </c>
      <c r="CT29" s="100">
        <v>0.76736111111110927</v>
      </c>
      <c r="CU29" s="100">
        <v>0.77291666666666481</v>
      </c>
      <c r="CV29" s="100">
        <v>0.77847222222222034</v>
      </c>
      <c r="CW29" s="100">
        <v>0.78402777777777588</v>
      </c>
      <c r="CX29" s="100">
        <v>0.78958333333333142</v>
      </c>
      <c r="CY29" s="100">
        <v>0.79513888888888695</v>
      </c>
      <c r="CZ29" s="100">
        <v>0.80069444444444249</v>
      </c>
      <c r="DA29" s="100">
        <v>0.80624999999999802</v>
      </c>
      <c r="DB29" s="100">
        <v>0.81180555555555356</v>
      </c>
      <c r="DC29" s="100">
        <v>0.8173611111111091</v>
      </c>
      <c r="DD29" s="100">
        <v>0.82291666666666463</v>
      </c>
      <c r="DE29" s="100">
        <v>0.82847222222222017</v>
      </c>
      <c r="DF29" s="100">
        <v>0.8340277777777757</v>
      </c>
      <c r="DG29" s="100">
        <v>0.83958333333333124</v>
      </c>
      <c r="DH29" s="100">
        <v>0.84513888888888677</v>
      </c>
      <c r="DI29" s="100">
        <v>0.85069444444444231</v>
      </c>
      <c r="DJ29" s="100">
        <v>0.85624999999999785</v>
      </c>
      <c r="DK29" s="100">
        <v>0.86180555555555338</v>
      </c>
      <c r="DL29" s="100">
        <v>0.86736111111110892</v>
      </c>
      <c r="DM29" s="100">
        <v>0.87291666666666445</v>
      </c>
      <c r="DN29" s="100">
        <v>0.87847222222221999</v>
      </c>
      <c r="DO29" s="100">
        <v>0.88402777777777553</v>
      </c>
      <c r="DP29" s="100">
        <v>0.88958333333333106</v>
      </c>
      <c r="DQ29" s="100">
        <v>0.8951388888888866</v>
      </c>
      <c r="DR29" s="100">
        <v>0.90069444444444213</v>
      </c>
      <c r="DS29" s="100">
        <v>0.90624999999999767</v>
      </c>
      <c r="DT29" s="100">
        <v>0.9118055555555532</v>
      </c>
      <c r="DU29" s="100">
        <v>0.91736111111110874</v>
      </c>
      <c r="DV29" s="100">
        <v>0.92291666666666428</v>
      </c>
      <c r="DW29" s="100">
        <v>0.92847222222221981</v>
      </c>
      <c r="DX29" s="100">
        <v>0.93402777777777535</v>
      </c>
      <c r="DY29" s="100">
        <v>0.93958333333333088</v>
      </c>
      <c r="DZ29" s="100">
        <v>0.9506944444444444</v>
      </c>
      <c r="EA29" s="98"/>
      <c r="EB29" s="101"/>
      <c r="EC29" s="101"/>
      <c r="ED29" s="101"/>
      <c r="EE29" s="101"/>
      <c r="EF29" s="101"/>
    </row>
    <row r="30" spans="1:136" ht="18" customHeight="1">
      <c r="A30" s="98"/>
      <c r="B30" s="99" t="s">
        <v>55</v>
      </c>
      <c r="C30" s="100">
        <v>0.24374999999999999</v>
      </c>
      <c r="D30" s="100">
        <v>0.24930555555555556</v>
      </c>
      <c r="E30" s="100">
        <v>0.25486111111111109</v>
      </c>
      <c r="F30" s="100">
        <v>0.26041666666666663</v>
      </c>
      <c r="G30" s="100">
        <v>0.26597222222222217</v>
      </c>
      <c r="H30" s="100">
        <v>0.2715277777777777</v>
      </c>
      <c r="I30" s="100">
        <v>0.27708333333333324</v>
      </c>
      <c r="J30" s="100">
        <v>0.28263888888888877</v>
      </c>
      <c r="K30" s="100">
        <v>0.28819444444444431</v>
      </c>
      <c r="L30" s="100">
        <v>0.29374999999999984</v>
      </c>
      <c r="M30" s="100">
        <v>0.29930555555555538</v>
      </c>
      <c r="N30" s="100">
        <v>0.30486111111111092</v>
      </c>
      <c r="O30" s="100">
        <v>0.31041666666666645</v>
      </c>
      <c r="P30" s="100">
        <v>0.31597222222222199</v>
      </c>
      <c r="Q30" s="100">
        <v>0.32152777777777752</v>
      </c>
      <c r="R30" s="100">
        <v>0.32708333333333306</v>
      </c>
      <c r="S30" s="100">
        <v>0.3326388888888886</v>
      </c>
      <c r="T30" s="100">
        <v>0.33819444444444413</v>
      </c>
      <c r="U30" s="100">
        <v>0.34374999999999967</v>
      </c>
      <c r="V30" s="100">
        <v>0.3493055555555552</v>
      </c>
      <c r="W30" s="100">
        <v>0.35486111111111074</v>
      </c>
      <c r="X30" s="100">
        <v>0.36041666666666627</v>
      </c>
      <c r="Y30" s="100">
        <v>0.36597222222222181</v>
      </c>
      <c r="Z30" s="100">
        <v>0.37152777777777735</v>
      </c>
      <c r="AA30" s="100">
        <v>0.37708333333333288</v>
      </c>
      <c r="AB30" s="100">
        <v>0.38263888888888842</v>
      </c>
      <c r="AC30" s="100">
        <v>0.38819444444444395</v>
      </c>
      <c r="AD30" s="100">
        <v>0.39374999999999949</v>
      </c>
      <c r="AE30" s="100">
        <v>0.39930555555555503</v>
      </c>
      <c r="AF30" s="100">
        <v>0.40486111111111056</v>
      </c>
      <c r="AG30" s="100">
        <v>0.4104166666666661</v>
      </c>
      <c r="AH30" s="100">
        <v>0.41597222222222163</v>
      </c>
      <c r="AI30" s="100">
        <v>0.42152777777777717</v>
      </c>
      <c r="AJ30" s="100">
        <v>0.4270833333333327</v>
      </c>
      <c r="AK30" s="100">
        <v>0.43263888888888824</v>
      </c>
      <c r="AL30" s="100">
        <v>0.43819444444444378</v>
      </c>
      <c r="AM30" s="100">
        <v>0.44374999999999931</v>
      </c>
      <c r="AN30" s="100">
        <v>0.44930555555555485</v>
      </c>
      <c r="AO30" s="100">
        <v>0.45486111111111038</v>
      </c>
      <c r="AP30" s="100">
        <v>0.46041666666666592</v>
      </c>
      <c r="AQ30" s="100">
        <v>0.46597222222222145</v>
      </c>
      <c r="AR30" s="100">
        <v>0.47152777777777699</v>
      </c>
      <c r="AS30" s="100">
        <v>0.47708333333333253</v>
      </c>
      <c r="AT30" s="100">
        <v>0.48263888888888806</v>
      </c>
      <c r="AU30" s="100">
        <v>0.4881944444444436</v>
      </c>
      <c r="AV30" s="100">
        <v>0.49374999999999913</v>
      </c>
      <c r="AW30" s="100">
        <v>0.49930555555555467</v>
      </c>
      <c r="AX30" s="100">
        <v>0.50486111111111021</v>
      </c>
      <c r="AY30" s="100">
        <v>0.51041666666666574</v>
      </c>
      <c r="AZ30" s="100">
        <v>0.51597222222222128</v>
      </c>
      <c r="BA30" s="100">
        <v>0.52152777777777681</v>
      </c>
      <c r="BB30" s="100">
        <v>0.52708333333333235</v>
      </c>
      <c r="BC30" s="100">
        <v>0.53263888888888788</v>
      </c>
      <c r="BD30" s="100">
        <v>0.53819444444444342</v>
      </c>
      <c r="BE30" s="100">
        <v>0.54374999999999896</v>
      </c>
      <c r="BF30" s="100">
        <v>0.54930555555555449</v>
      </c>
      <c r="BG30" s="100">
        <v>0.55486111111111003</v>
      </c>
      <c r="BH30" s="100">
        <v>0.56041666666666556</v>
      </c>
      <c r="BI30" s="100">
        <v>0.5659722222222211</v>
      </c>
      <c r="BJ30" s="100">
        <v>0.57152777777777664</v>
      </c>
      <c r="BK30" s="100">
        <v>0.57708333333333217</v>
      </c>
      <c r="BL30" s="100">
        <v>0.58263888888888771</v>
      </c>
      <c r="BM30" s="100">
        <v>0.58819444444444324</v>
      </c>
      <c r="BN30" s="100">
        <v>0.59374999999999878</v>
      </c>
      <c r="BO30" s="100">
        <v>0.59930555555555431</v>
      </c>
      <c r="BP30" s="100">
        <v>0.60486111111110985</v>
      </c>
      <c r="BQ30" s="100">
        <v>0.61041666666666539</v>
      </c>
      <c r="BR30" s="100">
        <v>0.61597222222222092</v>
      </c>
      <c r="BS30" s="100">
        <v>0.62152777777777646</v>
      </c>
      <c r="BT30" s="100">
        <v>0.62708333333333199</v>
      </c>
      <c r="BU30" s="100">
        <v>0.63263888888888753</v>
      </c>
      <c r="BV30" s="100">
        <v>0.63819444444444307</v>
      </c>
      <c r="BW30" s="100">
        <v>0.6437499999999986</v>
      </c>
      <c r="BX30" s="100">
        <v>0.64930555555555414</v>
      </c>
      <c r="BY30" s="100">
        <v>0.65486111111110967</v>
      </c>
      <c r="BZ30" s="100">
        <v>0.66041666666666521</v>
      </c>
      <c r="CA30" s="100">
        <v>0.66597222222222074</v>
      </c>
      <c r="CB30" s="100">
        <v>0.67152777777777628</v>
      </c>
      <c r="CC30" s="100">
        <v>0.67708333333333182</v>
      </c>
      <c r="CD30" s="100">
        <v>0.68263888888888735</v>
      </c>
      <c r="CE30" s="100">
        <v>0.68819444444444289</v>
      </c>
      <c r="CF30" s="100">
        <v>0.69374999999999842</v>
      </c>
      <c r="CG30" s="100">
        <v>0.69930555555555396</v>
      </c>
      <c r="CH30" s="100">
        <v>0.7048611111111095</v>
      </c>
      <c r="CI30" s="100">
        <v>0.71041666666666503</v>
      </c>
      <c r="CJ30" s="100">
        <v>0.71597222222222057</v>
      </c>
      <c r="CK30" s="100">
        <v>0.7215277777777761</v>
      </c>
      <c r="CL30" s="100">
        <v>0.72708333333333164</v>
      </c>
      <c r="CM30" s="100">
        <v>0.73263888888888717</v>
      </c>
      <c r="CN30" s="100">
        <v>0.73819444444444271</v>
      </c>
      <c r="CO30" s="100">
        <v>0.74374999999999825</v>
      </c>
      <c r="CP30" s="100">
        <v>0.74930555555555378</v>
      </c>
      <c r="CQ30" s="100">
        <v>0.75486111111110932</v>
      </c>
      <c r="CR30" s="100">
        <v>0.76041666666666485</v>
      </c>
      <c r="CS30" s="100">
        <v>0.76597222222222039</v>
      </c>
      <c r="CT30" s="100">
        <v>0.77152777777777592</v>
      </c>
      <c r="CU30" s="100">
        <v>0.77708333333333146</v>
      </c>
      <c r="CV30" s="100">
        <v>0.782638888888887</v>
      </c>
      <c r="CW30" s="100">
        <v>0.78819444444444253</v>
      </c>
      <c r="CX30" s="100">
        <v>0.79374999999999807</v>
      </c>
      <c r="CY30" s="100">
        <v>0.7993055555555536</v>
      </c>
      <c r="CZ30" s="100">
        <v>0.80486111111110914</v>
      </c>
      <c r="DA30" s="100">
        <v>0.81041666666666468</v>
      </c>
      <c r="DB30" s="100">
        <v>0.81597222222222021</v>
      </c>
      <c r="DC30" s="100">
        <v>0.82152777777777575</v>
      </c>
      <c r="DD30" s="100">
        <v>0.82708333333333128</v>
      </c>
      <c r="DE30" s="100">
        <v>0.83263888888888682</v>
      </c>
      <c r="DF30" s="100">
        <v>0.83819444444444235</v>
      </c>
      <c r="DG30" s="100">
        <v>0.84374999999999789</v>
      </c>
      <c r="DH30" s="100">
        <v>0.84930555555555343</v>
      </c>
      <c r="DI30" s="100">
        <v>0.85486111111110896</v>
      </c>
      <c r="DJ30" s="100">
        <v>0.8604166666666645</v>
      </c>
      <c r="DK30" s="100">
        <v>0.86597222222222003</v>
      </c>
      <c r="DL30" s="100">
        <v>0.87152777777777557</v>
      </c>
      <c r="DM30" s="100">
        <v>0.87708333333333111</v>
      </c>
      <c r="DN30" s="100">
        <v>0.88263888888888664</v>
      </c>
      <c r="DO30" s="100">
        <v>0.88819444444444218</v>
      </c>
      <c r="DP30" s="100">
        <v>0.89374999999999771</v>
      </c>
      <c r="DQ30" s="100">
        <v>0.89930555555555325</v>
      </c>
      <c r="DR30" s="100">
        <v>0.90486111111110878</v>
      </c>
      <c r="DS30" s="100">
        <v>0.91041666666666432</v>
      </c>
      <c r="DT30" s="100">
        <v>0.91597222222221986</v>
      </c>
      <c r="DU30" s="100">
        <v>0.92152777777777539</v>
      </c>
      <c r="DV30" s="100">
        <v>0.92708333333333093</v>
      </c>
      <c r="DW30" s="100">
        <v>0.93263888888888646</v>
      </c>
      <c r="DX30" s="100">
        <v>0.938194444444442</v>
      </c>
      <c r="DY30" s="100">
        <v>0.94374999999999754</v>
      </c>
      <c r="DZ30" s="100">
        <v>0.95486111111111105</v>
      </c>
      <c r="EA30" s="98"/>
      <c r="EB30" s="101"/>
      <c r="EC30" s="101"/>
      <c r="ED30" s="101"/>
      <c r="EE30" s="101"/>
      <c r="EF30" s="101"/>
    </row>
    <row r="31" spans="1:136" ht="18" customHeight="1">
      <c r="A31" s="98"/>
      <c r="B31" s="99" t="s">
        <v>57</v>
      </c>
      <c r="C31" s="100">
        <v>0.24513888888888888</v>
      </c>
      <c r="D31" s="100">
        <v>0.25069444444444444</v>
      </c>
      <c r="E31" s="100">
        <v>0.25624999999999998</v>
      </c>
      <c r="F31" s="100">
        <v>0.26180555555555551</v>
      </c>
      <c r="G31" s="100">
        <v>0.26736111111111105</v>
      </c>
      <c r="H31" s="100">
        <v>0.27291666666666659</v>
      </c>
      <c r="I31" s="100">
        <v>0.27847222222222212</v>
      </c>
      <c r="J31" s="100">
        <v>0.28402777777777766</v>
      </c>
      <c r="K31" s="100">
        <v>0.28958333333333319</v>
      </c>
      <c r="L31" s="100">
        <v>0.29513888888888873</v>
      </c>
      <c r="M31" s="100">
        <v>0.30069444444444426</v>
      </c>
      <c r="N31" s="100">
        <v>0.3062499999999998</v>
      </c>
      <c r="O31" s="100">
        <v>0.31180555555555534</v>
      </c>
      <c r="P31" s="100">
        <v>0.31736111111111087</v>
      </c>
      <c r="Q31" s="100">
        <v>0.32291666666666641</v>
      </c>
      <c r="R31" s="100">
        <v>0.32847222222222194</v>
      </c>
      <c r="S31" s="100">
        <v>0.33402777777777748</v>
      </c>
      <c r="T31" s="100">
        <v>0.33958333333333302</v>
      </c>
      <c r="U31" s="100">
        <v>0.34513888888888855</v>
      </c>
      <c r="V31" s="100">
        <v>0.35069444444444409</v>
      </c>
      <c r="W31" s="100">
        <v>0.35624999999999962</v>
      </c>
      <c r="X31" s="100">
        <v>0.36180555555555516</v>
      </c>
      <c r="Y31" s="100">
        <v>0.36736111111111069</v>
      </c>
      <c r="Z31" s="100">
        <v>0.37291666666666623</v>
      </c>
      <c r="AA31" s="100">
        <v>0.37847222222222177</v>
      </c>
      <c r="AB31" s="100">
        <v>0.3840277777777773</v>
      </c>
      <c r="AC31" s="100">
        <v>0.38958333333333284</v>
      </c>
      <c r="AD31" s="100">
        <v>0.39513888888888837</v>
      </c>
      <c r="AE31" s="100">
        <v>0.40069444444444391</v>
      </c>
      <c r="AF31" s="100">
        <v>0.40624999999999944</v>
      </c>
      <c r="AG31" s="100">
        <v>0.41180555555555498</v>
      </c>
      <c r="AH31" s="100">
        <v>0.41736111111111052</v>
      </c>
      <c r="AI31" s="100">
        <v>0.42291666666666605</v>
      </c>
      <c r="AJ31" s="100">
        <v>0.42847222222222159</v>
      </c>
      <c r="AK31" s="100">
        <v>0.43402777777777712</v>
      </c>
      <c r="AL31" s="100">
        <v>0.43958333333333266</v>
      </c>
      <c r="AM31" s="100">
        <v>0.4451388888888882</v>
      </c>
      <c r="AN31" s="100">
        <v>0.45069444444444373</v>
      </c>
      <c r="AO31" s="100">
        <v>0.45624999999999927</v>
      </c>
      <c r="AP31" s="100">
        <v>0.4618055555555548</v>
      </c>
      <c r="AQ31" s="100">
        <v>0.46736111111111034</v>
      </c>
      <c r="AR31" s="100">
        <v>0.47291666666666587</v>
      </c>
      <c r="AS31" s="100">
        <v>0.47847222222222141</v>
      </c>
      <c r="AT31" s="100">
        <v>0.48402777777777695</v>
      </c>
      <c r="AU31" s="100">
        <v>0.48958333333333248</v>
      </c>
      <c r="AV31" s="100">
        <v>0.49513888888888802</v>
      </c>
      <c r="AW31" s="100">
        <v>0.50069444444444355</v>
      </c>
      <c r="AX31" s="100">
        <v>0.50624999999999909</v>
      </c>
      <c r="AY31" s="100">
        <v>0.51180555555555463</v>
      </c>
      <c r="AZ31" s="100">
        <v>0.51736111111111016</v>
      </c>
      <c r="BA31" s="100">
        <v>0.5229166666666657</v>
      </c>
      <c r="BB31" s="100">
        <v>0.52847222222222123</v>
      </c>
      <c r="BC31" s="100">
        <v>0.53402777777777677</v>
      </c>
      <c r="BD31" s="100">
        <v>0.5395833333333323</v>
      </c>
      <c r="BE31" s="100">
        <v>0.54513888888888784</v>
      </c>
      <c r="BF31" s="100">
        <v>0.55069444444444338</v>
      </c>
      <c r="BG31" s="100">
        <v>0.55624999999999891</v>
      </c>
      <c r="BH31" s="100">
        <v>0.56180555555555445</v>
      </c>
      <c r="BI31" s="100">
        <v>0.56736111111110998</v>
      </c>
      <c r="BJ31" s="100">
        <v>0.57291666666666552</v>
      </c>
      <c r="BK31" s="100">
        <v>0.57847222222222106</v>
      </c>
      <c r="BL31" s="100">
        <v>0.58402777777777659</v>
      </c>
      <c r="BM31" s="100">
        <v>0.58958333333333213</v>
      </c>
      <c r="BN31" s="100">
        <v>0.59513888888888766</v>
      </c>
      <c r="BO31" s="100">
        <v>0.6006944444444432</v>
      </c>
      <c r="BP31" s="100">
        <v>0.60624999999999873</v>
      </c>
      <c r="BQ31" s="100">
        <v>0.61180555555555427</v>
      </c>
      <c r="BR31" s="100">
        <v>0.61736111111110981</v>
      </c>
      <c r="BS31" s="100">
        <v>0.62291666666666534</v>
      </c>
      <c r="BT31" s="100">
        <v>0.62847222222222088</v>
      </c>
      <c r="BU31" s="100">
        <v>0.63402777777777641</v>
      </c>
      <c r="BV31" s="100">
        <v>0.63958333333333195</v>
      </c>
      <c r="BW31" s="100">
        <v>0.64513888888888749</v>
      </c>
      <c r="BX31" s="100">
        <v>0.65069444444444302</v>
      </c>
      <c r="BY31" s="100">
        <v>0.65624999999999856</v>
      </c>
      <c r="BZ31" s="100">
        <v>0.66180555555555409</v>
      </c>
      <c r="CA31" s="100">
        <v>0.66736111111110963</v>
      </c>
      <c r="CB31" s="100">
        <v>0.67291666666666516</v>
      </c>
      <c r="CC31" s="100">
        <v>0.6784722222222207</v>
      </c>
      <c r="CD31" s="100">
        <v>0.68402777777777624</v>
      </c>
      <c r="CE31" s="100">
        <v>0.68958333333333177</v>
      </c>
      <c r="CF31" s="100">
        <v>0.69513888888888731</v>
      </c>
      <c r="CG31" s="100">
        <v>0.70069444444444284</v>
      </c>
      <c r="CH31" s="100">
        <v>0.70624999999999838</v>
      </c>
      <c r="CI31" s="100">
        <v>0.71180555555555391</v>
      </c>
      <c r="CJ31" s="100">
        <v>0.71736111111110945</v>
      </c>
      <c r="CK31" s="100">
        <v>0.72291666666666499</v>
      </c>
      <c r="CL31" s="100">
        <v>0.72847222222222052</v>
      </c>
      <c r="CM31" s="100">
        <v>0.73402777777777606</v>
      </c>
      <c r="CN31" s="100">
        <v>0.73958333333333159</v>
      </c>
      <c r="CO31" s="100">
        <v>0.74513888888888713</v>
      </c>
      <c r="CP31" s="100">
        <v>0.75069444444444267</v>
      </c>
      <c r="CQ31" s="100">
        <v>0.7562499999999982</v>
      </c>
      <c r="CR31" s="100">
        <v>0.76180555555555374</v>
      </c>
      <c r="CS31" s="100">
        <v>0.76736111111110927</v>
      </c>
      <c r="CT31" s="100">
        <v>0.77291666666666481</v>
      </c>
      <c r="CU31" s="100">
        <v>0.77847222222222034</v>
      </c>
      <c r="CV31" s="100">
        <v>0.78402777777777588</v>
      </c>
      <c r="CW31" s="100">
        <v>0.78958333333333142</v>
      </c>
      <c r="CX31" s="100">
        <v>0.79513888888888695</v>
      </c>
      <c r="CY31" s="100">
        <v>0.80069444444444249</v>
      </c>
      <c r="CZ31" s="100">
        <v>0.80624999999999802</v>
      </c>
      <c r="DA31" s="100">
        <v>0.81180555555555356</v>
      </c>
      <c r="DB31" s="100">
        <v>0.8173611111111091</v>
      </c>
      <c r="DC31" s="100">
        <v>0.82291666666666463</v>
      </c>
      <c r="DD31" s="100">
        <v>0.82847222222222017</v>
      </c>
      <c r="DE31" s="100">
        <v>0.8340277777777757</v>
      </c>
      <c r="DF31" s="100">
        <v>0.83958333333333124</v>
      </c>
      <c r="DG31" s="100">
        <v>0.84513888888888677</v>
      </c>
      <c r="DH31" s="100">
        <v>0.85069444444444231</v>
      </c>
      <c r="DI31" s="100">
        <v>0.85624999999999785</v>
      </c>
      <c r="DJ31" s="100">
        <v>0.86180555555555338</v>
      </c>
      <c r="DK31" s="100">
        <v>0.86736111111110892</v>
      </c>
      <c r="DL31" s="100">
        <v>0.87291666666666445</v>
      </c>
      <c r="DM31" s="100">
        <v>0.87847222222221999</v>
      </c>
      <c r="DN31" s="100">
        <v>0.88402777777777553</v>
      </c>
      <c r="DO31" s="100">
        <v>0.88958333333333106</v>
      </c>
      <c r="DP31" s="100">
        <v>0.8951388888888866</v>
      </c>
      <c r="DQ31" s="100">
        <v>0.90069444444444213</v>
      </c>
      <c r="DR31" s="100">
        <v>0.90624999999999767</v>
      </c>
      <c r="DS31" s="100">
        <v>0.9118055555555532</v>
      </c>
      <c r="DT31" s="100">
        <v>0.91736111111110874</v>
      </c>
      <c r="DU31" s="100">
        <v>0.92291666666666428</v>
      </c>
      <c r="DV31" s="100">
        <v>0.92847222222221981</v>
      </c>
      <c r="DW31" s="100">
        <v>0.93402777777777535</v>
      </c>
      <c r="DX31" s="100">
        <v>0.93958333333333088</v>
      </c>
      <c r="DY31" s="100">
        <v>0.94513888888888642</v>
      </c>
      <c r="DZ31" s="100">
        <v>0.95624999999999993</v>
      </c>
      <c r="EA31" s="98"/>
      <c r="EB31" s="101"/>
      <c r="EC31" s="101"/>
      <c r="ED31" s="101"/>
      <c r="EE31" s="101"/>
      <c r="EF31" s="101"/>
    </row>
    <row r="32" spans="1:136" ht="18" customHeight="1">
      <c r="A32" s="98"/>
      <c r="B32" s="99" t="s">
        <v>59</v>
      </c>
      <c r="C32" s="100">
        <v>0.24652777777777779</v>
      </c>
      <c r="D32" s="100">
        <v>0.25208333333333333</v>
      </c>
      <c r="E32" s="100">
        <v>0.25763888888888886</v>
      </c>
      <c r="F32" s="100">
        <v>0.2631944444444444</v>
      </c>
      <c r="G32" s="100">
        <v>0.26874999999999993</v>
      </c>
      <c r="H32" s="100">
        <v>0.27430555555555547</v>
      </c>
      <c r="I32" s="100">
        <v>0.27986111111111101</v>
      </c>
      <c r="J32" s="100">
        <v>0.28541666666666654</v>
      </c>
      <c r="K32" s="100">
        <v>0.29097222222222208</v>
      </c>
      <c r="L32" s="100">
        <v>0.29652777777777761</v>
      </c>
      <c r="M32" s="100">
        <v>0.30208333333333315</v>
      </c>
      <c r="N32" s="100">
        <v>0.30763888888888868</v>
      </c>
      <c r="O32" s="100">
        <v>0.31319444444444422</v>
      </c>
      <c r="P32" s="100">
        <v>0.31874999999999976</v>
      </c>
      <c r="Q32" s="100">
        <v>0.32430555555555529</v>
      </c>
      <c r="R32" s="100">
        <v>0.32986111111111083</v>
      </c>
      <c r="S32" s="100">
        <v>0.33541666666666636</v>
      </c>
      <c r="T32" s="100">
        <v>0.3409722222222219</v>
      </c>
      <c r="U32" s="100">
        <v>0.34652777777777743</v>
      </c>
      <c r="V32" s="100">
        <v>0.35208333333333297</v>
      </c>
      <c r="W32" s="100">
        <v>0.35763888888888851</v>
      </c>
      <c r="X32" s="100">
        <v>0.36319444444444404</v>
      </c>
      <c r="Y32" s="100">
        <v>0.36874999999999958</v>
      </c>
      <c r="Z32" s="100">
        <v>0.37430555555555511</v>
      </c>
      <c r="AA32" s="100">
        <v>0.37986111111111065</v>
      </c>
      <c r="AB32" s="100">
        <v>0.38541666666666619</v>
      </c>
      <c r="AC32" s="100">
        <v>0.39097222222222172</v>
      </c>
      <c r="AD32" s="100">
        <v>0.39652777777777726</v>
      </c>
      <c r="AE32" s="100">
        <v>0.40208333333333279</v>
      </c>
      <c r="AF32" s="100">
        <v>0.40763888888888833</v>
      </c>
      <c r="AG32" s="100">
        <v>0.41319444444444386</v>
      </c>
      <c r="AH32" s="100">
        <v>0.4187499999999994</v>
      </c>
      <c r="AI32" s="100">
        <v>0.42430555555555494</v>
      </c>
      <c r="AJ32" s="100">
        <v>0.42986111111111047</v>
      </c>
      <c r="AK32" s="100">
        <v>0.43541666666666601</v>
      </c>
      <c r="AL32" s="100">
        <v>0.44097222222222154</v>
      </c>
      <c r="AM32" s="100">
        <v>0.44652777777777708</v>
      </c>
      <c r="AN32" s="100">
        <v>0.45208333333333262</v>
      </c>
      <c r="AO32" s="100">
        <v>0.45763888888888815</v>
      </c>
      <c r="AP32" s="100">
        <v>0.46319444444444369</v>
      </c>
      <c r="AQ32" s="100">
        <v>0.46874999999999922</v>
      </c>
      <c r="AR32" s="100">
        <v>0.47430555555555476</v>
      </c>
      <c r="AS32" s="100">
        <v>0.47986111111111029</v>
      </c>
      <c r="AT32" s="100">
        <v>0.48541666666666583</v>
      </c>
      <c r="AU32" s="100">
        <v>0.49097222222222137</v>
      </c>
      <c r="AV32" s="100">
        <v>0.4965277777777769</v>
      </c>
      <c r="AW32" s="100">
        <v>0.50208333333333244</v>
      </c>
      <c r="AX32" s="100">
        <v>0.50763888888888797</v>
      </c>
      <c r="AY32" s="100">
        <v>0.51319444444444351</v>
      </c>
      <c r="AZ32" s="100">
        <v>0.51874999999999905</v>
      </c>
      <c r="BA32" s="100">
        <v>0.52430555555555458</v>
      </c>
      <c r="BB32" s="100">
        <v>0.52986111111111012</v>
      </c>
      <c r="BC32" s="100">
        <v>0.53541666666666565</v>
      </c>
      <c r="BD32" s="100">
        <v>0.54097222222222119</v>
      </c>
      <c r="BE32" s="100">
        <v>0.54652777777777672</v>
      </c>
      <c r="BF32" s="100">
        <v>0.55208333333333226</v>
      </c>
      <c r="BG32" s="100">
        <v>0.5576388888888878</v>
      </c>
      <c r="BH32" s="100">
        <v>0.56319444444444333</v>
      </c>
      <c r="BI32" s="100">
        <v>0.56874999999999887</v>
      </c>
      <c r="BJ32" s="100">
        <v>0.5743055555555544</v>
      </c>
      <c r="BK32" s="100">
        <v>0.57986111111110994</v>
      </c>
      <c r="BL32" s="100">
        <v>0.58541666666666548</v>
      </c>
      <c r="BM32" s="100">
        <v>0.59097222222222101</v>
      </c>
      <c r="BN32" s="100">
        <v>0.59652777777777655</v>
      </c>
      <c r="BO32" s="100">
        <v>0.60208333333333208</v>
      </c>
      <c r="BP32" s="100">
        <v>0.60763888888888762</v>
      </c>
      <c r="BQ32" s="100">
        <v>0.61319444444444315</v>
      </c>
      <c r="BR32" s="100">
        <v>0.61874999999999869</v>
      </c>
      <c r="BS32" s="100">
        <v>0.62430555555555423</v>
      </c>
      <c r="BT32" s="100">
        <v>0.62986111111110976</v>
      </c>
      <c r="BU32" s="100">
        <v>0.6354166666666653</v>
      </c>
      <c r="BV32" s="100">
        <v>0.64097222222222083</v>
      </c>
      <c r="BW32" s="100">
        <v>0.64652777777777637</v>
      </c>
      <c r="BX32" s="100">
        <v>0.6520833333333319</v>
      </c>
      <c r="BY32" s="100">
        <v>0.65763888888888744</v>
      </c>
      <c r="BZ32" s="100">
        <v>0.66319444444444298</v>
      </c>
      <c r="CA32" s="100">
        <v>0.66874999999999851</v>
      </c>
      <c r="CB32" s="100">
        <v>0.67430555555555405</v>
      </c>
      <c r="CC32" s="100">
        <v>0.67986111111110958</v>
      </c>
      <c r="CD32" s="100">
        <v>0.68541666666666512</v>
      </c>
      <c r="CE32" s="100">
        <v>0.69097222222222066</v>
      </c>
      <c r="CF32" s="100">
        <v>0.69652777777777619</v>
      </c>
      <c r="CG32" s="100">
        <v>0.70208333333333173</v>
      </c>
      <c r="CH32" s="100">
        <v>0.70763888888888726</v>
      </c>
      <c r="CI32" s="100">
        <v>0.7131944444444428</v>
      </c>
      <c r="CJ32" s="100">
        <v>0.71874999999999833</v>
      </c>
      <c r="CK32" s="100">
        <v>0.72430555555555387</v>
      </c>
      <c r="CL32" s="100">
        <v>0.72986111111110941</v>
      </c>
      <c r="CM32" s="100">
        <v>0.73541666666666494</v>
      </c>
      <c r="CN32" s="100">
        <v>0.74097222222222048</v>
      </c>
      <c r="CO32" s="100">
        <v>0.74652777777777601</v>
      </c>
      <c r="CP32" s="100">
        <v>0.75208333333333155</v>
      </c>
      <c r="CQ32" s="100">
        <v>0.75763888888888709</v>
      </c>
      <c r="CR32" s="100">
        <v>0.76319444444444262</v>
      </c>
      <c r="CS32" s="100">
        <v>0.76874999999999816</v>
      </c>
      <c r="CT32" s="100">
        <v>0.77430555555555369</v>
      </c>
      <c r="CU32" s="100">
        <v>0.77986111111110923</v>
      </c>
      <c r="CV32" s="100">
        <v>0.78541666666666476</v>
      </c>
      <c r="CW32" s="100">
        <v>0.7909722222222203</v>
      </c>
      <c r="CX32" s="100">
        <v>0.79652777777777584</v>
      </c>
      <c r="CY32" s="100">
        <v>0.80208333333333137</v>
      </c>
      <c r="CZ32" s="100">
        <v>0.80763888888888691</v>
      </c>
      <c r="DA32" s="100">
        <v>0.81319444444444244</v>
      </c>
      <c r="DB32" s="100">
        <v>0.81874999999999798</v>
      </c>
      <c r="DC32" s="100">
        <v>0.82430555555555352</v>
      </c>
      <c r="DD32" s="100">
        <v>0.82986111111110905</v>
      </c>
      <c r="DE32" s="100">
        <v>0.83541666666666459</v>
      </c>
      <c r="DF32" s="100">
        <v>0.84097222222222012</v>
      </c>
      <c r="DG32" s="100">
        <v>0.84652777777777566</v>
      </c>
      <c r="DH32" s="100">
        <v>0.85208333333333119</v>
      </c>
      <c r="DI32" s="100">
        <v>0.85763888888888673</v>
      </c>
      <c r="DJ32" s="100">
        <v>0.86319444444444227</v>
      </c>
      <c r="DK32" s="100">
        <v>0.8687499999999978</v>
      </c>
      <c r="DL32" s="100">
        <v>0.87430555555555334</v>
      </c>
      <c r="DM32" s="100">
        <v>0.87986111111110887</v>
      </c>
      <c r="DN32" s="100">
        <v>0.88541666666666441</v>
      </c>
      <c r="DO32" s="100">
        <v>0.89097222222221995</v>
      </c>
      <c r="DP32" s="100">
        <v>0.89652777777777548</v>
      </c>
      <c r="DQ32" s="100">
        <v>0.90208333333333102</v>
      </c>
      <c r="DR32" s="100">
        <v>0.90763888888888655</v>
      </c>
      <c r="DS32" s="100">
        <v>0.91319444444444209</v>
      </c>
      <c r="DT32" s="100">
        <v>0.91874999999999762</v>
      </c>
      <c r="DU32" s="100">
        <v>0.92430555555555316</v>
      </c>
      <c r="DV32" s="100">
        <v>0.9298611111111087</v>
      </c>
      <c r="DW32" s="100">
        <v>0.93541666666666423</v>
      </c>
      <c r="DX32" s="100">
        <v>0.94097222222221977</v>
      </c>
      <c r="DY32" s="100">
        <v>0.9465277777777753</v>
      </c>
      <c r="DZ32" s="100">
        <v>0.95763888888888882</v>
      </c>
      <c r="EA32" s="98"/>
      <c r="EB32" s="101"/>
      <c r="EC32" s="101"/>
      <c r="ED32" s="101"/>
      <c r="EE32" s="101"/>
      <c r="EF32" s="101"/>
    </row>
    <row r="33" spans="1:136" ht="18" customHeight="1">
      <c r="A33" s="98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98"/>
      <c r="EB33" s="101"/>
      <c r="EC33" s="101"/>
      <c r="ED33" s="101"/>
      <c r="EE33" s="101"/>
      <c r="EF33" s="101"/>
    </row>
    <row r="34" spans="1:136" s="105" customFormat="1" ht="18" customHeight="1">
      <c r="A34" s="102"/>
      <c r="B34" s="111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2"/>
    </row>
    <row r="35" spans="1:136" ht="18" customHeight="1">
      <c r="A35" s="98"/>
      <c r="B35" s="99" t="s">
        <v>59</v>
      </c>
      <c r="C35" s="100">
        <v>0.24722222222222223</v>
      </c>
      <c r="D35" s="100">
        <v>0.25277777777777777</v>
      </c>
      <c r="E35" s="100">
        <v>0.2583333333333333</v>
      </c>
      <c r="F35" s="100">
        <v>0.26388888888888884</v>
      </c>
      <c r="G35" s="100">
        <v>0.26944444444444438</v>
      </c>
      <c r="H35" s="100">
        <v>0.27499999999999991</v>
      </c>
      <c r="I35" s="100">
        <v>0.28055555555555545</v>
      </c>
      <c r="J35" s="100">
        <v>0.28611111111111098</v>
      </c>
      <c r="K35" s="100">
        <v>0.29166666666666652</v>
      </c>
      <c r="L35" s="100">
        <v>0.29722222222222205</v>
      </c>
      <c r="M35" s="100">
        <v>0.30277777777777759</v>
      </c>
      <c r="N35" s="100">
        <v>0.30833333333333313</v>
      </c>
      <c r="O35" s="100">
        <v>0.31388888888888866</v>
      </c>
      <c r="P35" s="100">
        <v>0.3194444444444442</v>
      </c>
      <c r="Q35" s="100">
        <v>0.32499999999999973</v>
      </c>
      <c r="R35" s="100">
        <v>0.33055555555555527</v>
      </c>
      <c r="S35" s="100">
        <v>0.33611111111111081</v>
      </c>
      <c r="T35" s="100">
        <v>0.34166666666666634</v>
      </c>
      <c r="U35" s="100">
        <v>0.34722222222222188</v>
      </c>
      <c r="V35" s="100">
        <v>0.35277777777777741</v>
      </c>
      <c r="W35" s="100">
        <v>0.35833333333333295</v>
      </c>
      <c r="X35" s="100">
        <v>0.36388888888888848</v>
      </c>
      <c r="Y35" s="100">
        <v>0.36944444444444402</v>
      </c>
      <c r="Z35" s="100">
        <v>0.37499999999999956</v>
      </c>
      <c r="AA35" s="100">
        <v>0.38055555555555509</v>
      </c>
      <c r="AB35" s="100">
        <v>0.38611111111111063</v>
      </c>
      <c r="AC35" s="100">
        <v>0.39166666666666616</v>
      </c>
      <c r="AD35" s="100">
        <v>0.3972222222222217</v>
      </c>
      <c r="AE35" s="100">
        <v>0.40277777777777724</v>
      </c>
      <c r="AF35" s="100">
        <v>0.40833333333333277</v>
      </c>
      <c r="AG35" s="100">
        <v>0.41388888888888831</v>
      </c>
      <c r="AH35" s="100">
        <v>0.41944444444444384</v>
      </c>
      <c r="AI35" s="100">
        <v>0.42499999999999938</v>
      </c>
      <c r="AJ35" s="100">
        <v>0.43055555555555491</v>
      </c>
      <c r="AK35" s="100">
        <v>0.43611111111111045</v>
      </c>
      <c r="AL35" s="100">
        <v>0.44166666666666599</v>
      </c>
      <c r="AM35" s="100">
        <v>0.44722222222222152</v>
      </c>
      <c r="AN35" s="100">
        <v>0.45277777777777706</v>
      </c>
      <c r="AO35" s="100">
        <v>0.45833333333333259</v>
      </c>
      <c r="AP35" s="100">
        <v>0.46388888888888813</v>
      </c>
      <c r="AQ35" s="100">
        <v>0.46944444444444366</v>
      </c>
      <c r="AR35" s="100">
        <v>0.4749999999999992</v>
      </c>
      <c r="AS35" s="100">
        <v>0.48055555555555474</v>
      </c>
      <c r="AT35" s="100">
        <v>0.48611111111111027</v>
      </c>
      <c r="AU35" s="100">
        <v>0.49166666666666581</v>
      </c>
      <c r="AV35" s="100">
        <v>0.49722222222222134</v>
      </c>
      <c r="AW35" s="100">
        <v>0.50277777777777688</v>
      </c>
      <c r="AX35" s="100">
        <v>0.50833333333333242</v>
      </c>
      <c r="AY35" s="100">
        <v>0.51388888888888795</v>
      </c>
      <c r="AZ35" s="100">
        <v>0.51944444444444349</v>
      </c>
      <c r="BA35" s="100">
        <v>0.52499999999999902</v>
      </c>
      <c r="BB35" s="100">
        <v>0.53055555555555456</v>
      </c>
      <c r="BC35" s="100">
        <v>0.53611111111111009</v>
      </c>
      <c r="BD35" s="100">
        <v>0.54166666666666563</v>
      </c>
      <c r="BE35" s="100">
        <v>0.54722222222222117</v>
      </c>
      <c r="BF35" s="100">
        <v>0.5527777777777767</v>
      </c>
      <c r="BG35" s="100">
        <v>0.55833333333333224</v>
      </c>
      <c r="BH35" s="100">
        <v>0.56388888888888777</v>
      </c>
      <c r="BI35" s="100">
        <v>0.56944444444444331</v>
      </c>
      <c r="BJ35" s="100">
        <v>0.57499999999999885</v>
      </c>
      <c r="BK35" s="100">
        <v>0.58055555555555438</v>
      </c>
      <c r="BL35" s="100">
        <v>0.58611111111110992</v>
      </c>
      <c r="BM35" s="100">
        <v>0.59166666666666545</v>
      </c>
      <c r="BN35" s="100">
        <v>0.59722222222222099</v>
      </c>
      <c r="BO35" s="100">
        <v>0.60277777777777652</v>
      </c>
      <c r="BP35" s="100">
        <v>0.60833333333333206</v>
      </c>
      <c r="BQ35" s="100">
        <v>0.6138888888888876</v>
      </c>
      <c r="BR35" s="100">
        <v>0.61944444444444313</v>
      </c>
      <c r="BS35" s="100">
        <v>0.62499999999999867</v>
      </c>
      <c r="BT35" s="100">
        <v>0.6305555555555542</v>
      </c>
      <c r="BU35" s="100">
        <v>0.63611111111110974</v>
      </c>
      <c r="BV35" s="100">
        <v>0.64166666666666528</v>
      </c>
      <c r="BW35" s="100">
        <v>0.64722222222222081</v>
      </c>
      <c r="BX35" s="100">
        <v>0.65277777777777635</v>
      </c>
      <c r="BY35" s="100">
        <v>0.65833333333333188</v>
      </c>
      <c r="BZ35" s="100">
        <v>0.66388888888888742</v>
      </c>
      <c r="CA35" s="100">
        <v>0.66944444444444295</v>
      </c>
      <c r="CB35" s="100">
        <v>0.67499999999999849</v>
      </c>
      <c r="CC35" s="100">
        <v>0.68055555555555403</v>
      </c>
      <c r="CD35" s="100">
        <v>0.68611111111110956</v>
      </c>
      <c r="CE35" s="100">
        <v>0.6916666666666651</v>
      </c>
      <c r="CF35" s="100">
        <v>0.69722222222222063</v>
      </c>
      <c r="CG35" s="100">
        <v>0.70277777777777617</v>
      </c>
      <c r="CH35" s="100">
        <v>0.70833333333333171</v>
      </c>
      <c r="CI35" s="100">
        <v>0.71388888888888724</v>
      </c>
      <c r="CJ35" s="100">
        <v>0.71944444444444278</v>
      </c>
      <c r="CK35" s="100">
        <v>0.72499999999999831</v>
      </c>
      <c r="CL35" s="100">
        <v>0.73055555555555385</v>
      </c>
      <c r="CM35" s="100">
        <v>0.73611111111110938</v>
      </c>
      <c r="CN35" s="100">
        <v>0.74166666666666492</v>
      </c>
      <c r="CO35" s="100">
        <v>0.74722222222222046</v>
      </c>
      <c r="CP35" s="100">
        <v>0.75277777777777599</v>
      </c>
      <c r="CQ35" s="100">
        <v>0.75833333333333153</v>
      </c>
      <c r="CR35" s="100">
        <v>0.76388888888888706</v>
      </c>
      <c r="CS35" s="100">
        <v>0.7694444444444426</v>
      </c>
      <c r="CT35" s="100">
        <v>0.77499999999999813</v>
      </c>
      <c r="CU35" s="100">
        <v>0.78055555555555367</v>
      </c>
      <c r="CV35" s="100">
        <v>0.78611111111110921</v>
      </c>
      <c r="CW35" s="100">
        <v>0.79166666666666474</v>
      </c>
      <c r="CX35" s="100">
        <v>0.79722222222222028</v>
      </c>
      <c r="CY35" s="100">
        <v>0.80277777777777581</v>
      </c>
      <c r="CZ35" s="100">
        <v>0.80833333333333135</v>
      </c>
      <c r="DA35" s="100">
        <v>0.81388888888888689</v>
      </c>
      <c r="DB35" s="100">
        <v>0.81944444444444242</v>
      </c>
      <c r="DC35" s="100">
        <v>0.82499999999999796</v>
      </c>
      <c r="DD35" s="100">
        <v>0.83055555555555349</v>
      </c>
      <c r="DE35" s="100">
        <v>0.83611111111110903</v>
      </c>
      <c r="DF35" s="100">
        <v>0.84166666666666456</v>
      </c>
      <c r="DG35" s="100">
        <v>0.8472222222222201</v>
      </c>
      <c r="DH35" s="100">
        <v>0.85277777777777564</v>
      </c>
      <c r="DI35" s="100">
        <v>0.85833333333333117</v>
      </c>
      <c r="DJ35" s="100">
        <v>0.86388888888888671</v>
      </c>
      <c r="DK35" s="100">
        <v>0.86944444444444224</v>
      </c>
      <c r="DL35" s="100">
        <v>0.87499999999999778</v>
      </c>
      <c r="DM35" s="100">
        <v>0.88055555555555332</v>
      </c>
      <c r="DN35" s="100">
        <v>0.88611111111110885</v>
      </c>
      <c r="DO35" s="100">
        <v>0.89166666666666439</v>
      </c>
      <c r="DP35" s="100">
        <v>0.89722222222221992</v>
      </c>
      <c r="DQ35" s="100">
        <v>0.90277777777777546</v>
      </c>
      <c r="DR35" s="100">
        <v>0.90833333333333099</v>
      </c>
      <c r="DS35" s="100">
        <v>0.91388888888888653</v>
      </c>
      <c r="DT35" s="100">
        <v>0.91944444444444207</v>
      </c>
      <c r="DU35" s="100">
        <v>0.9249999999999976</v>
      </c>
      <c r="DV35" s="100">
        <v>0.93055555555555314</v>
      </c>
      <c r="DW35" s="100">
        <v>0.93611111111110867</v>
      </c>
      <c r="DX35" s="100">
        <v>0.94166666666666421</v>
      </c>
      <c r="DY35" s="100">
        <v>0.94722222222221975</v>
      </c>
      <c r="DZ35" s="100">
        <v>0.95833333333333082</v>
      </c>
      <c r="EA35" s="98"/>
      <c r="EB35" s="101"/>
      <c r="EC35" s="101"/>
      <c r="ED35" s="101"/>
      <c r="EE35" s="101"/>
      <c r="EF35" s="101"/>
    </row>
    <row r="36" spans="1:136" ht="18" customHeight="1">
      <c r="A36" s="98"/>
      <c r="B36" s="99" t="s">
        <v>57</v>
      </c>
      <c r="C36" s="100">
        <v>0.24861111111111112</v>
      </c>
      <c r="D36" s="100">
        <v>0.25416666666666665</v>
      </c>
      <c r="E36" s="100">
        <v>0.25972222222222219</v>
      </c>
      <c r="F36" s="100">
        <v>0.26527777777777772</v>
      </c>
      <c r="G36" s="100">
        <v>0.27083333333333326</v>
      </c>
      <c r="H36" s="100">
        <v>0.2763888888888888</v>
      </c>
      <c r="I36" s="100">
        <v>0.28194444444444433</v>
      </c>
      <c r="J36" s="100">
        <v>0.28749999999999987</v>
      </c>
      <c r="K36" s="100">
        <v>0.2930555555555554</v>
      </c>
      <c r="L36" s="100">
        <v>0.29861111111111094</v>
      </c>
      <c r="M36" s="100">
        <v>0.30416666666666647</v>
      </c>
      <c r="N36" s="100">
        <v>0.30972222222222201</v>
      </c>
      <c r="O36" s="100">
        <v>0.31527777777777755</v>
      </c>
      <c r="P36" s="100">
        <v>0.32083333333333308</v>
      </c>
      <c r="Q36" s="100">
        <v>0.32638888888888862</v>
      </c>
      <c r="R36" s="100">
        <v>0.33194444444444415</v>
      </c>
      <c r="S36" s="100">
        <v>0.33749999999999969</v>
      </c>
      <c r="T36" s="100">
        <v>0.34305555555555522</v>
      </c>
      <c r="U36" s="100">
        <v>0.34861111111111076</v>
      </c>
      <c r="V36" s="100">
        <v>0.3541666666666663</v>
      </c>
      <c r="W36" s="100">
        <v>0.35972222222222183</v>
      </c>
      <c r="X36" s="100">
        <v>0.36527777777777737</v>
      </c>
      <c r="Y36" s="100">
        <v>0.3708333333333329</v>
      </c>
      <c r="Z36" s="100">
        <v>0.37638888888888844</v>
      </c>
      <c r="AA36" s="100">
        <v>0.38194444444444398</v>
      </c>
      <c r="AB36" s="100">
        <v>0.38749999999999951</v>
      </c>
      <c r="AC36" s="100">
        <v>0.39305555555555505</v>
      </c>
      <c r="AD36" s="100">
        <v>0.39861111111111058</v>
      </c>
      <c r="AE36" s="100">
        <v>0.40416666666666612</v>
      </c>
      <c r="AF36" s="100">
        <v>0.40972222222222165</v>
      </c>
      <c r="AG36" s="100">
        <v>0.41527777777777719</v>
      </c>
      <c r="AH36" s="100">
        <v>0.42083333333333273</v>
      </c>
      <c r="AI36" s="100">
        <v>0.42638888888888826</v>
      </c>
      <c r="AJ36" s="100">
        <v>0.4319444444444438</v>
      </c>
      <c r="AK36" s="100">
        <v>0.43749999999999933</v>
      </c>
      <c r="AL36" s="100">
        <v>0.44305555555555487</v>
      </c>
      <c r="AM36" s="100">
        <v>0.44861111111111041</v>
      </c>
      <c r="AN36" s="100">
        <v>0.45416666666666594</v>
      </c>
      <c r="AO36" s="100">
        <v>0.45972222222222148</v>
      </c>
      <c r="AP36" s="100">
        <v>0.46527777777777701</v>
      </c>
      <c r="AQ36" s="100">
        <v>0.47083333333333255</v>
      </c>
      <c r="AR36" s="100">
        <v>0.47638888888888808</v>
      </c>
      <c r="AS36" s="100">
        <v>0.48194444444444362</v>
      </c>
      <c r="AT36" s="100">
        <v>0.48749999999999916</v>
      </c>
      <c r="AU36" s="100">
        <v>0.49305555555555469</v>
      </c>
      <c r="AV36" s="100">
        <v>0.49861111111111023</v>
      </c>
      <c r="AW36" s="100">
        <v>0.50416666666666576</v>
      </c>
      <c r="AX36" s="100">
        <v>0.5097222222222213</v>
      </c>
      <c r="AY36" s="100">
        <v>0.51527777777777684</v>
      </c>
      <c r="AZ36" s="100">
        <v>0.52083333333333237</v>
      </c>
      <c r="BA36" s="100">
        <v>0.52638888888888791</v>
      </c>
      <c r="BB36" s="100">
        <v>0.53194444444444344</v>
      </c>
      <c r="BC36" s="100">
        <v>0.53749999999999898</v>
      </c>
      <c r="BD36" s="100">
        <v>0.54305555555555451</v>
      </c>
      <c r="BE36" s="100">
        <v>0.54861111111111005</v>
      </c>
      <c r="BF36" s="100">
        <v>0.55416666666666559</v>
      </c>
      <c r="BG36" s="100">
        <v>0.55972222222222112</v>
      </c>
      <c r="BH36" s="100">
        <v>0.56527777777777666</v>
      </c>
      <c r="BI36" s="100">
        <v>0.57083333333333219</v>
      </c>
      <c r="BJ36" s="100">
        <v>0.57638888888888773</v>
      </c>
      <c r="BK36" s="100">
        <v>0.58194444444444327</v>
      </c>
      <c r="BL36" s="100">
        <v>0.5874999999999988</v>
      </c>
      <c r="BM36" s="100">
        <v>0.59305555555555434</v>
      </c>
      <c r="BN36" s="100">
        <v>0.59861111111110987</v>
      </c>
      <c r="BO36" s="100">
        <v>0.60416666666666541</v>
      </c>
      <c r="BP36" s="100">
        <v>0.60972222222222094</v>
      </c>
      <c r="BQ36" s="100">
        <v>0.61527777777777648</v>
      </c>
      <c r="BR36" s="100">
        <v>0.62083333333333202</v>
      </c>
      <c r="BS36" s="100">
        <v>0.62638888888888755</v>
      </c>
      <c r="BT36" s="100">
        <v>0.63194444444444309</v>
      </c>
      <c r="BU36" s="100">
        <v>0.63749999999999862</v>
      </c>
      <c r="BV36" s="100">
        <v>0.64305555555555416</v>
      </c>
      <c r="BW36" s="100">
        <v>0.64861111111110969</v>
      </c>
      <c r="BX36" s="100">
        <v>0.65416666666666523</v>
      </c>
      <c r="BY36" s="100">
        <v>0.65972222222222077</v>
      </c>
      <c r="BZ36" s="100">
        <v>0.6652777777777763</v>
      </c>
      <c r="CA36" s="100">
        <v>0.67083333333333184</v>
      </c>
      <c r="CB36" s="100">
        <v>0.67638888888888737</v>
      </c>
      <c r="CC36" s="100">
        <v>0.68194444444444291</v>
      </c>
      <c r="CD36" s="100">
        <v>0.68749999999999845</v>
      </c>
      <c r="CE36" s="100">
        <v>0.69305555555555398</v>
      </c>
      <c r="CF36" s="100">
        <v>0.69861111111110952</v>
      </c>
      <c r="CG36" s="100">
        <v>0.70416666666666505</v>
      </c>
      <c r="CH36" s="100">
        <v>0.70972222222222059</v>
      </c>
      <c r="CI36" s="100">
        <v>0.71527777777777612</v>
      </c>
      <c r="CJ36" s="100">
        <v>0.72083333333333166</v>
      </c>
      <c r="CK36" s="100">
        <v>0.7263888888888872</v>
      </c>
      <c r="CL36" s="100">
        <v>0.73194444444444273</v>
      </c>
      <c r="CM36" s="100">
        <v>0.73749999999999827</v>
      </c>
      <c r="CN36" s="100">
        <v>0.7430555555555538</v>
      </c>
      <c r="CO36" s="100">
        <v>0.74861111111110934</v>
      </c>
      <c r="CP36" s="100">
        <v>0.75416666666666488</v>
      </c>
      <c r="CQ36" s="100">
        <v>0.75972222222222041</v>
      </c>
      <c r="CR36" s="100">
        <v>0.76527777777777595</v>
      </c>
      <c r="CS36" s="100">
        <v>0.77083333333333148</v>
      </c>
      <c r="CT36" s="100">
        <v>0.77638888888888702</v>
      </c>
      <c r="CU36" s="100">
        <v>0.78194444444444255</v>
      </c>
      <c r="CV36" s="100">
        <v>0.78749999999999809</v>
      </c>
      <c r="CW36" s="100">
        <v>0.79305555555555363</v>
      </c>
      <c r="CX36" s="100">
        <v>0.79861111111110916</v>
      </c>
      <c r="CY36" s="100">
        <v>0.8041666666666647</v>
      </c>
      <c r="CZ36" s="100">
        <v>0.80972222222222023</v>
      </c>
      <c r="DA36" s="100">
        <v>0.81527777777777577</v>
      </c>
      <c r="DB36" s="100">
        <v>0.82083333333333131</v>
      </c>
      <c r="DC36" s="100">
        <v>0.82638888888888684</v>
      </c>
      <c r="DD36" s="100">
        <v>0.83194444444444238</v>
      </c>
      <c r="DE36" s="100">
        <v>0.83749999999999791</v>
      </c>
      <c r="DF36" s="100">
        <v>0.84305555555555345</v>
      </c>
      <c r="DG36" s="100">
        <v>0.84861111111110898</v>
      </c>
      <c r="DH36" s="100">
        <v>0.85416666666666452</v>
      </c>
      <c r="DI36" s="100">
        <v>0.85972222222222006</v>
      </c>
      <c r="DJ36" s="100">
        <v>0.86527777777777559</v>
      </c>
      <c r="DK36" s="100">
        <v>0.87083333333333113</v>
      </c>
      <c r="DL36" s="100">
        <v>0.87638888888888666</v>
      </c>
      <c r="DM36" s="100">
        <v>0.8819444444444422</v>
      </c>
      <c r="DN36" s="100">
        <v>0.88749999999999774</v>
      </c>
      <c r="DO36" s="100">
        <v>0.89305555555555327</v>
      </c>
      <c r="DP36" s="100">
        <v>0.89861111111110881</v>
      </c>
      <c r="DQ36" s="100">
        <v>0.90416666666666434</v>
      </c>
      <c r="DR36" s="100">
        <v>0.90972222222221988</v>
      </c>
      <c r="DS36" s="100">
        <v>0.91527777777777541</v>
      </c>
      <c r="DT36" s="100">
        <v>0.92083333333333095</v>
      </c>
      <c r="DU36" s="100">
        <v>0.92638888888888649</v>
      </c>
      <c r="DV36" s="100">
        <v>0.93194444444444202</v>
      </c>
      <c r="DW36" s="100">
        <v>0.93749999999999756</v>
      </c>
      <c r="DX36" s="100">
        <v>0.94305555555555309</v>
      </c>
      <c r="DY36" s="100">
        <v>0.94861111111110863</v>
      </c>
      <c r="DZ36" s="100">
        <v>0.9597222222222197</v>
      </c>
      <c r="EA36" s="98"/>
      <c r="EB36" s="101"/>
      <c r="EC36" s="101"/>
      <c r="ED36" s="101"/>
      <c r="EE36" s="101"/>
      <c r="EF36" s="101"/>
    </row>
    <row r="37" spans="1:136" ht="18" customHeight="1">
      <c r="A37" s="98"/>
      <c r="B37" s="99" t="s">
        <v>55</v>
      </c>
      <c r="C37" s="100">
        <v>0.25</v>
      </c>
      <c r="D37" s="100">
        <v>0.25555555555555554</v>
      </c>
      <c r="E37" s="100">
        <v>0.26111111111111107</v>
      </c>
      <c r="F37" s="100">
        <v>0.26666666666666661</v>
      </c>
      <c r="G37" s="100">
        <v>0.27222222222222214</v>
      </c>
      <c r="H37" s="100">
        <v>0.27777777777777768</v>
      </c>
      <c r="I37" s="100">
        <v>0.28333333333333321</v>
      </c>
      <c r="J37" s="100">
        <v>0.28888888888888875</v>
      </c>
      <c r="K37" s="100">
        <v>0.29444444444444429</v>
      </c>
      <c r="L37" s="100">
        <v>0.29999999999999982</v>
      </c>
      <c r="M37" s="100">
        <v>0.30555555555555536</v>
      </c>
      <c r="N37" s="100">
        <v>0.31111111111111089</v>
      </c>
      <c r="O37" s="100">
        <v>0.31666666666666643</v>
      </c>
      <c r="P37" s="100">
        <v>0.32222222222222197</v>
      </c>
      <c r="Q37" s="100">
        <v>0.3277777777777775</v>
      </c>
      <c r="R37" s="100">
        <v>0.33333333333333304</v>
      </c>
      <c r="S37" s="100">
        <v>0.33888888888888857</v>
      </c>
      <c r="T37" s="100">
        <v>0.34444444444444411</v>
      </c>
      <c r="U37" s="100">
        <v>0.34999999999999964</v>
      </c>
      <c r="V37" s="100">
        <v>0.35555555555555518</v>
      </c>
      <c r="W37" s="100">
        <v>0.36111111111111072</v>
      </c>
      <c r="X37" s="100">
        <v>0.36666666666666625</v>
      </c>
      <c r="Y37" s="100">
        <v>0.37222222222222179</v>
      </c>
      <c r="Z37" s="100">
        <v>0.37777777777777732</v>
      </c>
      <c r="AA37" s="100">
        <v>0.38333333333333286</v>
      </c>
      <c r="AB37" s="100">
        <v>0.3888888888888884</v>
      </c>
      <c r="AC37" s="100">
        <v>0.39444444444444393</v>
      </c>
      <c r="AD37" s="100">
        <v>0.39999999999999947</v>
      </c>
      <c r="AE37" s="100">
        <v>0.405555555555555</v>
      </c>
      <c r="AF37" s="100">
        <v>0.41111111111111054</v>
      </c>
      <c r="AG37" s="100">
        <v>0.41666666666666607</v>
      </c>
      <c r="AH37" s="100">
        <v>0.42222222222222161</v>
      </c>
      <c r="AI37" s="100">
        <v>0.42777777777777715</v>
      </c>
      <c r="AJ37" s="100">
        <v>0.43333333333333268</v>
      </c>
      <c r="AK37" s="100">
        <v>0.43888888888888822</v>
      </c>
      <c r="AL37" s="100">
        <v>0.44444444444444375</v>
      </c>
      <c r="AM37" s="100">
        <v>0.44999999999999929</v>
      </c>
      <c r="AN37" s="100">
        <v>0.45555555555555483</v>
      </c>
      <c r="AO37" s="100">
        <v>0.46111111111111036</v>
      </c>
      <c r="AP37" s="100">
        <v>0.4666666666666659</v>
      </c>
      <c r="AQ37" s="100">
        <v>0.47222222222222143</v>
      </c>
      <c r="AR37" s="100">
        <v>0.47777777777777697</v>
      </c>
      <c r="AS37" s="100">
        <v>0.4833333333333325</v>
      </c>
      <c r="AT37" s="100">
        <v>0.48888888888888804</v>
      </c>
      <c r="AU37" s="100">
        <v>0.49444444444444358</v>
      </c>
      <c r="AV37" s="100">
        <v>0.49999999999999911</v>
      </c>
      <c r="AW37" s="100">
        <v>0.50555555555555465</v>
      </c>
      <c r="AX37" s="100">
        <v>0.51111111111111018</v>
      </c>
      <c r="AY37" s="100">
        <v>0.51666666666666572</v>
      </c>
      <c r="AZ37" s="100">
        <v>0.52222222222222126</v>
      </c>
      <c r="BA37" s="100">
        <v>0.52777777777777679</v>
      </c>
      <c r="BB37" s="100">
        <v>0.53333333333333233</v>
      </c>
      <c r="BC37" s="100">
        <v>0.53888888888888786</v>
      </c>
      <c r="BD37" s="100">
        <v>0.5444444444444434</v>
      </c>
      <c r="BE37" s="100">
        <v>0.54999999999999893</v>
      </c>
      <c r="BF37" s="100">
        <v>0.55555555555555447</v>
      </c>
      <c r="BG37" s="100">
        <v>0.56111111111111001</v>
      </c>
      <c r="BH37" s="100">
        <v>0.56666666666666554</v>
      </c>
      <c r="BI37" s="100">
        <v>0.57222222222222108</v>
      </c>
      <c r="BJ37" s="100">
        <v>0.57777777777777661</v>
      </c>
      <c r="BK37" s="100">
        <v>0.58333333333333215</v>
      </c>
      <c r="BL37" s="100">
        <v>0.58888888888888768</v>
      </c>
      <c r="BM37" s="100">
        <v>0.59444444444444322</v>
      </c>
      <c r="BN37" s="100">
        <v>0.59999999999999876</v>
      </c>
      <c r="BO37" s="100">
        <v>0.60555555555555429</v>
      </c>
      <c r="BP37" s="100">
        <v>0.61111111111110983</v>
      </c>
      <c r="BQ37" s="100">
        <v>0.61666666666666536</v>
      </c>
      <c r="BR37" s="100">
        <v>0.6222222222222209</v>
      </c>
      <c r="BS37" s="100">
        <v>0.62777777777777644</v>
      </c>
      <c r="BT37" s="100">
        <v>0.63333333333333197</v>
      </c>
      <c r="BU37" s="100">
        <v>0.63888888888888751</v>
      </c>
      <c r="BV37" s="100">
        <v>0.64444444444444304</v>
      </c>
      <c r="BW37" s="100">
        <v>0.64999999999999858</v>
      </c>
      <c r="BX37" s="100">
        <v>0.65555555555555411</v>
      </c>
      <c r="BY37" s="100">
        <v>0.66111111111110965</v>
      </c>
      <c r="BZ37" s="100">
        <v>0.66666666666666519</v>
      </c>
      <c r="CA37" s="100">
        <v>0.67222222222222072</v>
      </c>
      <c r="CB37" s="100">
        <v>0.67777777777777626</v>
      </c>
      <c r="CC37" s="100">
        <v>0.68333333333333179</v>
      </c>
      <c r="CD37" s="100">
        <v>0.68888888888888733</v>
      </c>
      <c r="CE37" s="100">
        <v>0.69444444444444287</v>
      </c>
      <c r="CF37" s="100">
        <v>0.6999999999999984</v>
      </c>
      <c r="CG37" s="100">
        <v>0.70555555555555394</v>
      </c>
      <c r="CH37" s="100">
        <v>0.71111111111110947</v>
      </c>
      <c r="CI37" s="100">
        <v>0.71666666666666501</v>
      </c>
      <c r="CJ37" s="100">
        <v>0.72222222222222054</v>
      </c>
      <c r="CK37" s="100">
        <v>0.72777777777777608</v>
      </c>
      <c r="CL37" s="100">
        <v>0.73333333333333162</v>
      </c>
      <c r="CM37" s="100">
        <v>0.73888888888888715</v>
      </c>
      <c r="CN37" s="100">
        <v>0.74444444444444269</v>
      </c>
      <c r="CO37" s="100">
        <v>0.74999999999999822</v>
      </c>
      <c r="CP37" s="100">
        <v>0.75555555555555376</v>
      </c>
      <c r="CQ37" s="100">
        <v>0.7611111111111093</v>
      </c>
      <c r="CR37" s="100">
        <v>0.76666666666666483</v>
      </c>
      <c r="CS37" s="100">
        <v>0.77222222222222037</v>
      </c>
      <c r="CT37" s="100">
        <v>0.7777777777777759</v>
      </c>
      <c r="CU37" s="100">
        <v>0.78333333333333144</v>
      </c>
      <c r="CV37" s="100">
        <v>0.78888888888888697</v>
      </c>
      <c r="CW37" s="100">
        <v>0.79444444444444251</v>
      </c>
      <c r="CX37" s="100">
        <v>0.79999999999999805</v>
      </c>
      <c r="CY37" s="100">
        <v>0.80555555555555358</v>
      </c>
      <c r="CZ37" s="100">
        <v>0.81111111111110912</v>
      </c>
      <c r="DA37" s="100">
        <v>0.81666666666666465</v>
      </c>
      <c r="DB37" s="100">
        <v>0.82222222222222019</v>
      </c>
      <c r="DC37" s="100">
        <v>0.82777777777777573</v>
      </c>
      <c r="DD37" s="100">
        <v>0.83333333333333126</v>
      </c>
      <c r="DE37" s="100">
        <v>0.8388888888888868</v>
      </c>
      <c r="DF37" s="100">
        <v>0.84444444444444233</v>
      </c>
      <c r="DG37" s="100">
        <v>0.84999999999999787</v>
      </c>
      <c r="DH37" s="100">
        <v>0.8555555555555534</v>
      </c>
      <c r="DI37" s="100">
        <v>0.86111111111110894</v>
      </c>
      <c r="DJ37" s="100">
        <v>0.86666666666666448</v>
      </c>
      <c r="DK37" s="100">
        <v>0.87222222222222001</v>
      </c>
      <c r="DL37" s="100">
        <v>0.87777777777777555</v>
      </c>
      <c r="DM37" s="100">
        <v>0.88333333333333108</v>
      </c>
      <c r="DN37" s="100">
        <v>0.88888888888888662</v>
      </c>
      <c r="DO37" s="100">
        <v>0.89444444444444215</v>
      </c>
      <c r="DP37" s="100">
        <v>0.89999999999999769</v>
      </c>
      <c r="DQ37" s="100">
        <v>0.90555555555555323</v>
      </c>
      <c r="DR37" s="100">
        <v>0.91111111111110876</v>
      </c>
      <c r="DS37" s="100">
        <v>0.9166666666666643</v>
      </c>
      <c r="DT37" s="100">
        <v>0.92222222222221983</v>
      </c>
      <c r="DU37" s="100">
        <v>0.92777777777777537</v>
      </c>
      <c r="DV37" s="100">
        <v>0.93333333333333091</v>
      </c>
      <c r="DW37" s="100">
        <v>0.93888888888888644</v>
      </c>
      <c r="DX37" s="100">
        <v>0.94444444444444198</v>
      </c>
      <c r="DY37" s="100">
        <v>0.94999999999999751</v>
      </c>
      <c r="DZ37" s="100">
        <v>0.96111111111110858</v>
      </c>
      <c r="EA37" s="98"/>
      <c r="EB37" s="101"/>
      <c r="EC37" s="101"/>
      <c r="ED37" s="101"/>
      <c r="EE37" s="101"/>
      <c r="EF37" s="101"/>
    </row>
    <row r="38" spans="1:136" ht="18" customHeight="1">
      <c r="A38" s="98"/>
      <c r="B38" s="99" t="s">
        <v>55</v>
      </c>
      <c r="C38" s="100">
        <v>0.25347222222222221</v>
      </c>
      <c r="D38" s="100">
        <v>0.25902777777777775</v>
      </c>
      <c r="E38" s="100">
        <v>0.26458333333333328</v>
      </c>
      <c r="F38" s="100">
        <v>0.27013888888888882</v>
      </c>
      <c r="G38" s="100">
        <v>0.27569444444444435</v>
      </c>
      <c r="H38" s="100">
        <v>0.28124999999999989</v>
      </c>
      <c r="I38" s="100">
        <v>0.28680555555555542</v>
      </c>
      <c r="J38" s="100">
        <v>0.29236111111111096</v>
      </c>
      <c r="K38" s="100">
        <v>0.2979166666666665</v>
      </c>
      <c r="L38" s="100">
        <v>0.30347222222222203</v>
      </c>
      <c r="M38" s="100">
        <v>0.30902777777777757</v>
      </c>
      <c r="N38" s="100">
        <v>0.3145833333333331</v>
      </c>
      <c r="O38" s="100">
        <v>0.32013888888888864</v>
      </c>
      <c r="P38" s="100">
        <v>0.32569444444444418</v>
      </c>
      <c r="Q38" s="100">
        <v>0.33124999999999971</v>
      </c>
      <c r="R38" s="100">
        <v>0.33680555555555525</v>
      </c>
      <c r="S38" s="100">
        <v>0.34236111111111078</v>
      </c>
      <c r="T38" s="100">
        <v>0.34791666666666632</v>
      </c>
      <c r="U38" s="100">
        <v>0.35347222222222185</v>
      </c>
      <c r="V38" s="100">
        <v>0.35902777777777739</v>
      </c>
      <c r="W38" s="100">
        <v>0.36458333333333293</v>
      </c>
      <c r="X38" s="100">
        <v>0.37013888888888846</v>
      </c>
      <c r="Y38" s="100">
        <v>0.375694444444444</v>
      </c>
      <c r="Z38" s="100">
        <v>0.38124999999999953</v>
      </c>
      <c r="AA38" s="100">
        <v>0.38680555555555507</v>
      </c>
      <c r="AB38" s="100">
        <v>0.39236111111111061</v>
      </c>
      <c r="AC38" s="100">
        <v>0.39791666666666614</v>
      </c>
      <c r="AD38" s="100">
        <v>0.40347222222222168</v>
      </c>
      <c r="AE38" s="100">
        <v>0.40902777777777721</v>
      </c>
      <c r="AF38" s="100">
        <v>0.41458333333333275</v>
      </c>
      <c r="AG38" s="100">
        <v>0.42013888888888828</v>
      </c>
      <c r="AH38" s="100">
        <v>0.42569444444444382</v>
      </c>
      <c r="AI38" s="100">
        <v>0.43124999999999936</v>
      </c>
      <c r="AJ38" s="100">
        <v>0.43680555555555489</v>
      </c>
      <c r="AK38" s="100">
        <v>0.44236111111111043</v>
      </c>
      <c r="AL38" s="100">
        <v>0.44791666666666596</v>
      </c>
      <c r="AM38" s="100">
        <v>0.4534722222222215</v>
      </c>
      <c r="AN38" s="100">
        <v>0.45902777777777704</v>
      </c>
      <c r="AO38" s="100">
        <v>0.46458333333333257</v>
      </c>
      <c r="AP38" s="100">
        <v>0.47013888888888811</v>
      </c>
      <c r="AQ38" s="100">
        <v>0.47569444444444364</v>
      </c>
      <c r="AR38" s="100">
        <v>0.48124999999999918</v>
      </c>
      <c r="AS38" s="100">
        <v>0.48680555555555471</v>
      </c>
      <c r="AT38" s="100">
        <v>0.49236111111111025</v>
      </c>
      <c r="AU38" s="100">
        <v>0.49791666666666579</v>
      </c>
      <c r="AV38" s="100">
        <v>0.50347222222222132</v>
      </c>
      <c r="AW38" s="100">
        <v>0.50902777777777686</v>
      </c>
      <c r="AX38" s="100">
        <v>0.51458333333333239</v>
      </c>
      <c r="AY38" s="100">
        <v>0.52013888888888793</v>
      </c>
      <c r="AZ38" s="100">
        <v>0.52569444444444346</v>
      </c>
      <c r="BA38" s="100">
        <v>0.531249999999999</v>
      </c>
      <c r="BB38" s="100">
        <v>0.53680555555555454</v>
      </c>
      <c r="BC38" s="100">
        <v>0.54236111111111007</v>
      </c>
      <c r="BD38" s="100">
        <v>0.54791666666666561</v>
      </c>
      <c r="BE38" s="100">
        <v>0.55347222222222114</v>
      </c>
      <c r="BF38" s="100">
        <v>0.55902777777777668</v>
      </c>
      <c r="BG38" s="100">
        <v>0.56458333333333222</v>
      </c>
      <c r="BH38" s="100">
        <v>0.57013888888888775</v>
      </c>
      <c r="BI38" s="100">
        <v>0.57569444444444329</v>
      </c>
      <c r="BJ38" s="100">
        <v>0.58124999999999882</v>
      </c>
      <c r="BK38" s="100">
        <v>0.58680555555555436</v>
      </c>
      <c r="BL38" s="100">
        <v>0.59236111111110989</v>
      </c>
      <c r="BM38" s="100">
        <v>0.59791666666666543</v>
      </c>
      <c r="BN38" s="100">
        <v>0.60347222222222097</v>
      </c>
      <c r="BO38" s="100">
        <v>0.6090277777777765</v>
      </c>
      <c r="BP38" s="100">
        <v>0.61458333333333204</v>
      </c>
      <c r="BQ38" s="100">
        <v>0.62013888888888757</v>
      </c>
      <c r="BR38" s="100">
        <v>0.62569444444444311</v>
      </c>
      <c r="BS38" s="100">
        <v>0.63124999999999865</v>
      </c>
      <c r="BT38" s="100">
        <v>0.63680555555555418</v>
      </c>
      <c r="BU38" s="100">
        <v>0.64236111111110972</v>
      </c>
      <c r="BV38" s="100">
        <v>0.64791666666666525</v>
      </c>
      <c r="BW38" s="100">
        <v>0.65347222222222079</v>
      </c>
      <c r="BX38" s="100">
        <v>0.65902777777777632</v>
      </c>
      <c r="BY38" s="100">
        <v>0.66458333333333186</v>
      </c>
      <c r="BZ38" s="100">
        <v>0.6701388888888874</v>
      </c>
      <c r="CA38" s="100">
        <v>0.67569444444444293</v>
      </c>
      <c r="CB38" s="100">
        <v>0.68124999999999847</v>
      </c>
      <c r="CC38" s="100">
        <v>0.686805555555554</v>
      </c>
      <c r="CD38" s="100">
        <v>0.69236111111110954</v>
      </c>
      <c r="CE38" s="100">
        <v>0.69791666666666508</v>
      </c>
      <c r="CF38" s="100">
        <v>0.70347222222222061</v>
      </c>
      <c r="CG38" s="100">
        <v>0.70902777777777615</v>
      </c>
      <c r="CH38" s="100">
        <v>0.71458333333333168</v>
      </c>
      <c r="CI38" s="100">
        <v>0.72013888888888722</v>
      </c>
      <c r="CJ38" s="100">
        <v>0.72569444444444275</v>
      </c>
      <c r="CK38" s="100">
        <v>0.73124999999999829</v>
      </c>
      <c r="CL38" s="100">
        <v>0.73680555555555383</v>
      </c>
      <c r="CM38" s="100">
        <v>0.74236111111110936</v>
      </c>
      <c r="CN38" s="100">
        <v>0.7479166666666649</v>
      </c>
      <c r="CO38" s="100">
        <v>0.75347222222222043</v>
      </c>
      <c r="CP38" s="100">
        <v>0.75902777777777597</v>
      </c>
      <c r="CQ38" s="100">
        <v>0.76458333333333151</v>
      </c>
      <c r="CR38" s="100">
        <v>0.77013888888888704</v>
      </c>
      <c r="CS38" s="100">
        <v>0.77569444444444258</v>
      </c>
      <c r="CT38" s="100">
        <v>0.78124999999999811</v>
      </c>
      <c r="CU38" s="100">
        <v>0.78680555555555365</v>
      </c>
      <c r="CV38" s="100">
        <v>0.79236111111110918</v>
      </c>
      <c r="CW38" s="100">
        <v>0.79791666666666472</v>
      </c>
      <c r="CX38" s="100">
        <v>0.80347222222222026</v>
      </c>
      <c r="CY38" s="100">
        <v>0.80902777777777579</v>
      </c>
      <c r="CZ38" s="100">
        <v>0.81458333333333133</v>
      </c>
      <c r="DA38" s="100">
        <v>0.82013888888888686</v>
      </c>
      <c r="DB38" s="100">
        <v>0.8256944444444424</v>
      </c>
      <c r="DC38" s="100">
        <v>0.83124999999999793</v>
      </c>
      <c r="DD38" s="100">
        <v>0.83680555555555347</v>
      </c>
      <c r="DE38" s="100">
        <v>0.84236111111110901</v>
      </c>
      <c r="DF38" s="100">
        <v>0.84791666666666454</v>
      </c>
      <c r="DG38" s="100">
        <v>0.85347222222222008</v>
      </c>
      <c r="DH38" s="100">
        <v>0.85902777777777561</v>
      </c>
      <c r="DI38" s="100">
        <v>0.86458333333333115</v>
      </c>
      <c r="DJ38" s="100">
        <v>0.87013888888888669</v>
      </c>
      <c r="DK38" s="100">
        <v>0.87569444444444222</v>
      </c>
      <c r="DL38" s="100">
        <v>0.88124999999999776</v>
      </c>
      <c r="DM38" s="100">
        <v>0.88680555555555329</v>
      </c>
      <c r="DN38" s="100">
        <v>0.89236111111110883</v>
      </c>
      <c r="DO38" s="100">
        <v>0.89791666666666436</v>
      </c>
      <c r="DP38" s="100">
        <v>0.9034722222222199</v>
      </c>
      <c r="DQ38" s="100">
        <v>0.90902777777777544</v>
      </c>
      <c r="DR38" s="100">
        <v>0.91458333333333097</v>
      </c>
      <c r="DS38" s="100">
        <v>0.92013888888888651</v>
      </c>
      <c r="DT38" s="100">
        <v>0.92569444444444204</v>
      </c>
      <c r="DU38" s="100">
        <v>0.93124999999999758</v>
      </c>
      <c r="DV38" s="100">
        <v>0.93680555555555312</v>
      </c>
      <c r="DW38" s="100">
        <v>0.94236111111110865</v>
      </c>
      <c r="DX38" s="100">
        <v>0.94791666666666419</v>
      </c>
      <c r="DY38" s="100">
        <v>0.95347222222221972</v>
      </c>
      <c r="DZ38" s="100">
        <v>0.96458333333333079</v>
      </c>
      <c r="EA38" s="98"/>
      <c r="EB38" s="101"/>
      <c r="EC38" s="101"/>
      <c r="ED38" s="101"/>
      <c r="EE38" s="101"/>
      <c r="EF38" s="101"/>
    </row>
    <row r="39" spans="1:136" ht="18" customHeight="1">
      <c r="A39" s="98"/>
      <c r="B39" s="99" t="s">
        <v>53</v>
      </c>
      <c r="C39" s="100">
        <v>0.25555555555555559</v>
      </c>
      <c r="D39" s="100">
        <v>0.26111111111111113</v>
      </c>
      <c r="E39" s="100">
        <v>0.26666666666666666</v>
      </c>
      <c r="F39" s="100">
        <v>0.2722222222222222</v>
      </c>
      <c r="G39" s="100">
        <v>0.27777777777777773</v>
      </c>
      <c r="H39" s="100">
        <v>0.28333333333333327</v>
      </c>
      <c r="I39" s="100">
        <v>0.28888888888888881</v>
      </c>
      <c r="J39" s="100">
        <v>0.29444444444444434</v>
      </c>
      <c r="K39" s="100">
        <v>0.29999999999999988</v>
      </c>
      <c r="L39" s="100">
        <v>0.30555555555555541</v>
      </c>
      <c r="M39" s="100">
        <v>0.31111111111111095</v>
      </c>
      <c r="N39" s="100">
        <v>0.31666666666666649</v>
      </c>
      <c r="O39" s="100">
        <v>0.32222222222222202</v>
      </c>
      <c r="P39" s="100">
        <v>0.32777777777777756</v>
      </c>
      <c r="Q39" s="100">
        <v>0.33333333333333309</v>
      </c>
      <c r="R39" s="100">
        <v>0.33888888888888863</v>
      </c>
      <c r="S39" s="100">
        <v>0.34444444444444416</v>
      </c>
      <c r="T39" s="100">
        <v>0.3499999999999997</v>
      </c>
      <c r="U39" s="100">
        <v>0.35555555555555524</v>
      </c>
      <c r="V39" s="100">
        <v>0.36111111111111077</v>
      </c>
      <c r="W39" s="100">
        <v>0.36666666666666631</v>
      </c>
      <c r="X39" s="100">
        <v>0.37222222222222184</v>
      </c>
      <c r="Y39" s="100">
        <v>0.37777777777777738</v>
      </c>
      <c r="Z39" s="100">
        <v>0.38333333333333292</v>
      </c>
      <c r="AA39" s="100">
        <v>0.38888888888888845</v>
      </c>
      <c r="AB39" s="100">
        <v>0.39444444444444399</v>
      </c>
      <c r="AC39" s="100">
        <v>0.39999999999999952</v>
      </c>
      <c r="AD39" s="100">
        <v>0.40555555555555506</v>
      </c>
      <c r="AE39" s="100">
        <v>0.41111111111111059</v>
      </c>
      <c r="AF39" s="100">
        <v>0.41666666666666613</v>
      </c>
      <c r="AG39" s="100">
        <v>0.42222222222222167</v>
      </c>
      <c r="AH39" s="100">
        <v>0.4277777777777772</v>
      </c>
      <c r="AI39" s="100">
        <v>0.43333333333333274</v>
      </c>
      <c r="AJ39" s="100">
        <v>0.43888888888888827</v>
      </c>
      <c r="AK39" s="100">
        <v>0.44444444444444381</v>
      </c>
      <c r="AL39" s="100">
        <v>0.44999999999999934</v>
      </c>
      <c r="AM39" s="100">
        <v>0.45555555555555488</v>
      </c>
      <c r="AN39" s="100">
        <v>0.46111111111111042</v>
      </c>
      <c r="AO39" s="100">
        <v>0.46666666666666595</v>
      </c>
      <c r="AP39" s="100">
        <v>0.47222222222222149</v>
      </c>
      <c r="AQ39" s="100">
        <v>0.47777777777777702</v>
      </c>
      <c r="AR39" s="100">
        <v>0.48333333333333256</v>
      </c>
      <c r="AS39" s="100">
        <v>0.4888888888888881</v>
      </c>
      <c r="AT39" s="100">
        <v>0.49444444444444363</v>
      </c>
      <c r="AU39" s="100">
        <v>0.49999999999999917</v>
      </c>
      <c r="AV39" s="100">
        <v>0.50555555555555465</v>
      </c>
      <c r="AW39" s="100">
        <v>0.51111111111111018</v>
      </c>
      <c r="AX39" s="100">
        <v>0.51666666666666572</v>
      </c>
      <c r="AY39" s="100">
        <v>0.52222222222222126</v>
      </c>
      <c r="AZ39" s="100">
        <v>0.52777777777777679</v>
      </c>
      <c r="BA39" s="100">
        <v>0.53333333333333233</v>
      </c>
      <c r="BB39" s="100">
        <v>0.53888888888888786</v>
      </c>
      <c r="BC39" s="100">
        <v>0.5444444444444434</v>
      </c>
      <c r="BD39" s="100">
        <v>0.54999999999999893</v>
      </c>
      <c r="BE39" s="100">
        <v>0.55555555555555447</v>
      </c>
      <c r="BF39" s="100">
        <v>0.56111111111111001</v>
      </c>
      <c r="BG39" s="100">
        <v>0.56666666666666554</v>
      </c>
      <c r="BH39" s="100">
        <v>0.57222222222222108</v>
      </c>
      <c r="BI39" s="100">
        <v>0.57777777777777661</v>
      </c>
      <c r="BJ39" s="100">
        <v>0.58333333333333215</v>
      </c>
      <c r="BK39" s="100">
        <v>0.58888888888888768</v>
      </c>
      <c r="BL39" s="100">
        <v>0.59444444444444322</v>
      </c>
      <c r="BM39" s="100">
        <v>0.59999999999999876</v>
      </c>
      <c r="BN39" s="100">
        <v>0.60555555555555429</v>
      </c>
      <c r="BO39" s="100">
        <v>0.61111111111110983</v>
      </c>
      <c r="BP39" s="100">
        <v>0.61666666666666536</v>
      </c>
      <c r="BQ39" s="100">
        <v>0.6222222222222209</v>
      </c>
      <c r="BR39" s="100">
        <v>0.62777777777777644</v>
      </c>
      <c r="BS39" s="100">
        <v>0.63333333333333197</v>
      </c>
      <c r="BT39" s="100">
        <v>0.63888888888888751</v>
      </c>
      <c r="BU39" s="100">
        <v>0.64444444444444304</v>
      </c>
      <c r="BV39" s="100">
        <v>0.64999999999999858</v>
      </c>
      <c r="BW39" s="100">
        <v>0.65555555555555411</v>
      </c>
      <c r="BX39" s="100">
        <v>0.66111111111110965</v>
      </c>
      <c r="BY39" s="100">
        <v>0.66666666666666519</v>
      </c>
      <c r="BZ39" s="100">
        <v>0.67222222222222072</v>
      </c>
      <c r="CA39" s="100">
        <v>0.67777777777777626</v>
      </c>
      <c r="CB39" s="100">
        <v>0.68333333333333179</v>
      </c>
      <c r="CC39" s="100">
        <v>0.68888888888888733</v>
      </c>
      <c r="CD39" s="100">
        <v>0.69444444444444287</v>
      </c>
      <c r="CE39" s="100">
        <v>0.6999999999999984</v>
      </c>
      <c r="CF39" s="100">
        <v>0.70555555555555394</v>
      </c>
      <c r="CG39" s="100">
        <v>0.71111111111110947</v>
      </c>
      <c r="CH39" s="100">
        <v>0.71666666666666501</v>
      </c>
      <c r="CI39" s="100">
        <v>0.72222222222222054</v>
      </c>
      <c r="CJ39" s="100">
        <v>0.72777777777777608</v>
      </c>
      <c r="CK39" s="100">
        <v>0.73333333333333162</v>
      </c>
      <c r="CL39" s="100">
        <v>0.73888888888888715</v>
      </c>
      <c r="CM39" s="100">
        <v>0.74444444444444269</v>
      </c>
      <c r="CN39" s="100">
        <v>0.74999999999999822</v>
      </c>
      <c r="CO39" s="100">
        <v>0.75555555555555376</v>
      </c>
      <c r="CP39" s="100">
        <v>0.7611111111111093</v>
      </c>
      <c r="CQ39" s="100">
        <v>0.76666666666666483</v>
      </c>
      <c r="CR39" s="100">
        <v>0.77222222222222037</v>
      </c>
      <c r="CS39" s="100">
        <v>0.7777777777777759</v>
      </c>
      <c r="CT39" s="100">
        <v>0.78333333333333144</v>
      </c>
      <c r="CU39" s="100">
        <v>0.78888888888888697</v>
      </c>
      <c r="CV39" s="100">
        <v>0.79444444444444251</v>
      </c>
      <c r="CW39" s="100">
        <v>0.79999999999999805</v>
      </c>
      <c r="CX39" s="100">
        <v>0.80555555555555358</v>
      </c>
      <c r="CY39" s="100">
        <v>0.81111111111110912</v>
      </c>
      <c r="CZ39" s="100">
        <v>0.81666666666666465</v>
      </c>
      <c r="DA39" s="100">
        <v>0.82222222222222019</v>
      </c>
      <c r="DB39" s="100">
        <v>0.82777777777777573</v>
      </c>
      <c r="DC39" s="100">
        <v>0.83333333333333126</v>
      </c>
      <c r="DD39" s="100">
        <v>0.8388888888888868</v>
      </c>
      <c r="DE39" s="100">
        <v>0.84444444444444233</v>
      </c>
      <c r="DF39" s="100">
        <v>0.84999999999999787</v>
      </c>
      <c r="DG39" s="100">
        <v>0.8555555555555534</v>
      </c>
      <c r="DH39" s="100">
        <v>0.86111111111110894</v>
      </c>
      <c r="DI39" s="100">
        <v>0.86666666666666448</v>
      </c>
      <c r="DJ39" s="100">
        <v>0.87222222222222001</v>
      </c>
      <c r="DK39" s="100">
        <v>0.87777777777777555</v>
      </c>
      <c r="DL39" s="100">
        <v>0.88333333333333108</v>
      </c>
      <c r="DM39" s="100">
        <v>0.88888888888888662</v>
      </c>
      <c r="DN39" s="100">
        <v>0.89444444444444215</v>
      </c>
      <c r="DO39" s="100">
        <v>0.89999999999999769</v>
      </c>
      <c r="DP39" s="100">
        <v>0.90555555555555323</v>
      </c>
      <c r="DQ39" s="100">
        <v>0.91111111111110876</v>
      </c>
      <c r="DR39" s="100">
        <v>0.9166666666666643</v>
      </c>
      <c r="DS39" s="100">
        <v>0.92222222222221983</v>
      </c>
      <c r="DT39" s="100">
        <v>0.92777777777777537</v>
      </c>
      <c r="DU39" s="100">
        <v>0.93333333333333091</v>
      </c>
      <c r="DV39" s="100">
        <v>0.93888888888888644</v>
      </c>
      <c r="DW39" s="100">
        <v>0.94444444444444198</v>
      </c>
      <c r="DX39" s="100">
        <v>0.94999999999999751</v>
      </c>
      <c r="DY39" s="100">
        <v>0.95555555555555305</v>
      </c>
      <c r="DZ39" s="100">
        <v>0.96666666666666412</v>
      </c>
      <c r="EA39" s="98"/>
      <c r="EB39" s="101"/>
      <c r="EC39" s="101"/>
      <c r="ED39" s="101"/>
      <c r="EE39" s="101"/>
      <c r="EF39" s="101"/>
    </row>
    <row r="40" spans="1:136" ht="18" customHeight="1">
      <c r="A40" s="98"/>
      <c r="B40" s="99" t="s">
        <v>51</v>
      </c>
      <c r="C40" s="100">
        <v>0.25625000000000003</v>
      </c>
      <c r="D40" s="100">
        <v>0.26180555555555557</v>
      </c>
      <c r="E40" s="100">
        <v>0.2673611111111111</v>
      </c>
      <c r="F40" s="100">
        <v>0.27291666666666664</v>
      </c>
      <c r="G40" s="100">
        <v>0.27847222222222218</v>
      </c>
      <c r="H40" s="100">
        <v>0.28402777777777771</v>
      </c>
      <c r="I40" s="100">
        <v>0.28958333333333325</v>
      </c>
      <c r="J40" s="100">
        <v>0.29513888888888878</v>
      </c>
      <c r="K40" s="100">
        <v>0.30069444444444432</v>
      </c>
      <c r="L40" s="100">
        <v>0.30624999999999986</v>
      </c>
      <c r="M40" s="100">
        <v>0.31180555555555539</v>
      </c>
      <c r="N40" s="100">
        <v>0.31736111111111093</v>
      </c>
      <c r="O40" s="100">
        <v>0.32291666666666646</v>
      </c>
      <c r="P40" s="100">
        <v>0.328472222222222</v>
      </c>
      <c r="Q40" s="100">
        <v>0.33402777777777753</v>
      </c>
      <c r="R40" s="100">
        <v>0.33958333333333307</v>
      </c>
      <c r="S40" s="100">
        <v>0.34513888888888861</v>
      </c>
      <c r="T40" s="100">
        <v>0.35069444444444414</v>
      </c>
      <c r="U40" s="100">
        <v>0.35624999999999968</v>
      </c>
      <c r="V40" s="100">
        <v>0.36180555555555521</v>
      </c>
      <c r="W40" s="100">
        <v>0.36736111111111075</v>
      </c>
      <c r="X40" s="100">
        <v>0.37291666666666629</v>
      </c>
      <c r="Y40" s="100">
        <v>0.37847222222222182</v>
      </c>
      <c r="Z40" s="100">
        <v>0.38402777777777736</v>
      </c>
      <c r="AA40" s="100">
        <v>0.38958333333333289</v>
      </c>
      <c r="AB40" s="100">
        <v>0.39513888888888843</v>
      </c>
      <c r="AC40" s="100">
        <v>0.40069444444444396</v>
      </c>
      <c r="AD40" s="100">
        <v>0.4062499999999995</v>
      </c>
      <c r="AE40" s="100">
        <v>0.41180555555555504</v>
      </c>
      <c r="AF40" s="100">
        <v>0.41736111111111057</v>
      </c>
      <c r="AG40" s="100">
        <v>0.42291666666666611</v>
      </c>
      <c r="AH40" s="100">
        <v>0.42847222222222164</v>
      </c>
      <c r="AI40" s="100">
        <v>0.43402777777777718</v>
      </c>
      <c r="AJ40" s="100">
        <v>0.43958333333333272</v>
      </c>
      <c r="AK40" s="100">
        <v>0.44513888888888825</v>
      </c>
      <c r="AL40" s="100">
        <v>0.45069444444444379</v>
      </c>
      <c r="AM40" s="100">
        <v>0.45624999999999932</v>
      </c>
      <c r="AN40" s="100">
        <v>0.46180555555555486</v>
      </c>
      <c r="AO40" s="100">
        <v>0.46736111111111039</v>
      </c>
      <c r="AP40" s="100">
        <v>0.47291666666666593</v>
      </c>
      <c r="AQ40" s="100">
        <v>0.47847222222222147</v>
      </c>
      <c r="AR40" s="100">
        <v>0.484027777777777</v>
      </c>
      <c r="AS40" s="100">
        <v>0.48958333333333254</v>
      </c>
      <c r="AT40" s="100">
        <v>0.49513888888888807</v>
      </c>
      <c r="AU40" s="100">
        <v>0.50069444444444366</v>
      </c>
      <c r="AV40" s="100">
        <v>0.5062499999999992</v>
      </c>
      <c r="AW40" s="100">
        <v>0.51180555555555474</v>
      </c>
      <c r="AX40" s="100">
        <v>0.51736111111111027</v>
      </c>
      <c r="AY40" s="100">
        <v>0.52291666666666581</v>
      </c>
      <c r="AZ40" s="100">
        <v>0.52847222222222134</v>
      </c>
      <c r="BA40" s="100">
        <v>0.53402777777777688</v>
      </c>
      <c r="BB40" s="100">
        <v>0.53958333333333242</v>
      </c>
      <c r="BC40" s="100">
        <v>0.54513888888888795</v>
      </c>
      <c r="BD40" s="100">
        <v>0.55069444444444349</v>
      </c>
      <c r="BE40" s="100">
        <v>0.55624999999999902</v>
      </c>
      <c r="BF40" s="100">
        <v>0.56180555555555456</v>
      </c>
      <c r="BG40" s="100">
        <v>0.56736111111111009</v>
      </c>
      <c r="BH40" s="100">
        <v>0.57291666666666563</v>
      </c>
      <c r="BI40" s="100">
        <v>0.57847222222222117</v>
      </c>
      <c r="BJ40" s="100">
        <v>0.5840277777777767</v>
      </c>
      <c r="BK40" s="100">
        <v>0.58958333333333224</v>
      </c>
      <c r="BL40" s="100">
        <v>0.59513888888888777</v>
      </c>
      <c r="BM40" s="100">
        <v>0.60069444444444331</v>
      </c>
      <c r="BN40" s="100">
        <v>0.60624999999999885</v>
      </c>
      <c r="BO40" s="100">
        <v>0.61180555555555438</v>
      </c>
      <c r="BP40" s="100">
        <v>0.61736111111110992</v>
      </c>
      <c r="BQ40" s="100">
        <v>0.62291666666666545</v>
      </c>
      <c r="BR40" s="100">
        <v>0.62847222222222099</v>
      </c>
      <c r="BS40" s="100">
        <v>0.63402777777777652</v>
      </c>
      <c r="BT40" s="100">
        <v>0.63958333333333206</v>
      </c>
      <c r="BU40" s="100">
        <v>0.6451388888888876</v>
      </c>
      <c r="BV40" s="100">
        <v>0.65069444444444313</v>
      </c>
      <c r="BW40" s="100">
        <v>0.65624999999999867</v>
      </c>
      <c r="BX40" s="100">
        <v>0.6618055555555542</v>
      </c>
      <c r="BY40" s="100">
        <v>0.66736111111110974</v>
      </c>
      <c r="BZ40" s="100">
        <v>0.67291666666666528</v>
      </c>
      <c r="CA40" s="100">
        <v>0.67847222222222081</v>
      </c>
      <c r="CB40" s="100">
        <v>0.68402777777777635</v>
      </c>
      <c r="CC40" s="100">
        <v>0.68958333333333188</v>
      </c>
      <c r="CD40" s="100">
        <v>0.69513888888888742</v>
      </c>
      <c r="CE40" s="100">
        <v>0.70069444444444295</v>
      </c>
      <c r="CF40" s="100">
        <v>0.70624999999999849</v>
      </c>
      <c r="CG40" s="100">
        <v>0.71180555555555403</v>
      </c>
      <c r="CH40" s="100">
        <v>0.71736111111110956</v>
      </c>
      <c r="CI40" s="100">
        <v>0.7229166666666651</v>
      </c>
      <c r="CJ40" s="100">
        <v>0.72847222222222063</v>
      </c>
      <c r="CK40" s="100">
        <v>0.73402777777777617</v>
      </c>
      <c r="CL40" s="100">
        <v>0.73958333333333171</v>
      </c>
      <c r="CM40" s="100">
        <v>0.74513888888888724</v>
      </c>
      <c r="CN40" s="100">
        <v>0.75069444444444278</v>
      </c>
      <c r="CO40" s="100">
        <v>0.75624999999999831</v>
      </c>
      <c r="CP40" s="100">
        <v>0.76180555555555385</v>
      </c>
      <c r="CQ40" s="100">
        <v>0.76736111111110938</v>
      </c>
      <c r="CR40" s="100">
        <v>0.77291666666666492</v>
      </c>
      <c r="CS40" s="100">
        <v>0.77847222222222046</v>
      </c>
      <c r="CT40" s="100">
        <v>0.78402777777777599</v>
      </c>
      <c r="CU40" s="100">
        <v>0.78958333333333153</v>
      </c>
      <c r="CV40" s="100">
        <v>0.79513888888888706</v>
      </c>
      <c r="CW40" s="100">
        <v>0.8006944444444426</v>
      </c>
      <c r="CX40" s="100">
        <v>0.80624999999999813</v>
      </c>
      <c r="CY40" s="100">
        <v>0.81180555555555367</v>
      </c>
      <c r="CZ40" s="100">
        <v>0.81736111111110921</v>
      </c>
      <c r="DA40" s="100">
        <v>0.82291666666666474</v>
      </c>
      <c r="DB40" s="100">
        <v>0.82847222222222028</v>
      </c>
      <c r="DC40" s="100">
        <v>0.83402777777777581</v>
      </c>
      <c r="DD40" s="100">
        <v>0.83958333333333135</v>
      </c>
      <c r="DE40" s="100">
        <v>0.84513888888888689</v>
      </c>
      <c r="DF40" s="100">
        <v>0.85069444444444242</v>
      </c>
      <c r="DG40" s="100">
        <v>0.85624999999999796</v>
      </c>
      <c r="DH40" s="100">
        <v>0.86180555555555349</v>
      </c>
      <c r="DI40" s="100">
        <v>0.86736111111110903</v>
      </c>
      <c r="DJ40" s="100">
        <v>0.87291666666666456</v>
      </c>
      <c r="DK40" s="100">
        <v>0.8784722222222201</v>
      </c>
      <c r="DL40" s="100">
        <v>0.88402777777777564</v>
      </c>
      <c r="DM40" s="100">
        <v>0.88958333333333117</v>
      </c>
      <c r="DN40" s="100">
        <v>0.89513888888888671</v>
      </c>
      <c r="DO40" s="100">
        <v>0.90069444444444224</v>
      </c>
      <c r="DP40" s="100">
        <v>0.90624999999999778</v>
      </c>
      <c r="DQ40" s="100">
        <v>0.91180555555555332</v>
      </c>
      <c r="DR40" s="100">
        <v>0.91736111111110885</v>
      </c>
      <c r="DS40" s="100">
        <v>0.92291666666666439</v>
      </c>
      <c r="DT40" s="100">
        <v>0.92847222222221992</v>
      </c>
      <c r="DU40" s="100">
        <v>0.93402777777777546</v>
      </c>
      <c r="DV40" s="100">
        <v>0.93958333333333099</v>
      </c>
      <c r="DW40" s="100">
        <v>0.94513888888888653</v>
      </c>
      <c r="DX40" s="100">
        <v>0.95069444444444207</v>
      </c>
      <c r="DY40" s="100">
        <v>0.9562499999999976</v>
      </c>
      <c r="DZ40" s="100">
        <v>0.96736111111110867</v>
      </c>
      <c r="EA40" s="98"/>
      <c r="EB40" s="101"/>
      <c r="EC40" s="101"/>
      <c r="ED40" s="101"/>
      <c r="EE40" s="101"/>
      <c r="EF40" s="101"/>
    </row>
    <row r="41" spans="1:136" ht="18" customHeight="1">
      <c r="A41" s="98"/>
      <c r="B41" s="99" t="s">
        <v>49</v>
      </c>
      <c r="C41" s="100">
        <v>0.25694444444444448</v>
      </c>
      <c r="D41" s="100">
        <v>0.26250000000000001</v>
      </c>
      <c r="E41" s="100">
        <v>0.26805555555555555</v>
      </c>
      <c r="F41" s="100">
        <v>0.27361111111111108</v>
      </c>
      <c r="G41" s="100">
        <v>0.27916666666666662</v>
      </c>
      <c r="H41" s="100">
        <v>0.28472222222222215</v>
      </c>
      <c r="I41" s="100">
        <v>0.29027777777777769</v>
      </c>
      <c r="J41" s="100">
        <v>0.29583333333333323</v>
      </c>
      <c r="K41" s="100">
        <v>0.30138888888888876</v>
      </c>
      <c r="L41" s="100">
        <v>0.3069444444444443</v>
      </c>
      <c r="M41" s="100">
        <v>0.31249999999999983</v>
      </c>
      <c r="N41" s="100">
        <v>0.31805555555555537</v>
      </c>
      <c r="O41" s="100">
        <v>0.32361111111111091</v>
      </c>
      <c r="P41" s="100">
        <v>0.32916666666666644</v>
      </c>
      <c r="Q41" s="100">
        <v>0.33472222222222198</v>
      </c>
      <c r="R41" s="100">
        <v>0.34027777777777751</v>
      </c>
      <c r="S41" s="100">
        <v>0.34583333333333305</v>
      </c>
      <c r="T41" s="100">
        <v>0.35138888888888858</v>
      </c>
      <c r="U41" s="100">
        <v>0.35694444444444412</v>
      </c>
      <c r="V41" s="100">
        <v>0.36249999999999966</v>
      </c>
      <c r="W41" s="100">
        <v>0.36805555555555519</v>
      </c>
      <c r="X41" s="100">
        <v>0.37361111111111073</v>
      </c>
      <c r="Y41" s="100">
        <v>0.37916666666666626</v>
      </c>
      <c r="Z41" s="100">
        <v>0.3847222222222218</v>
      </c>
      <c r="AA41" s="100">
        <v>0.39027777777777733</v>
      </c>
      <c r="AB41" s="100">
        <v>0.39583333333333287</v>
      </c>
      <c r="AC41" s="100">
        <v>0.40138888888888841</v>
      </c>
      <c r="AD41" s="100">
        <v>0.40694444444444394</v>
      </c>
      <c r="AE41" s="100">
        <v>0.41249999999999948</v>
      </c>
      <c r="AF41" s="100">
        <v>0.41805555555555501</v>
      </c>
      <c r="AG41" s="100">
        <v>0.42361111111111055</v>
      </c>
      <c r="AH41" s="100">
        <v>0.42916666666666609</v>
      </c>
      <c r="AI41" s="100">
        <v>0.43472222222222162</v>
      </c>
      <c r="AJ41" s="100">
        <v>0.44027777777777716</v>
      </c>
      <c r="AK41" s="100">
        <v>0.44583333333333269</v>
      </c>
      <c r="AL41" s="100">
        <v>0.45138888888888823</v>
      </c>
      <c r="AM41" s="100">
        <v>0.45694444444444376</v>
      </c>
      <c r="AN41" s="100">
        <v>0.4624999999999993</v>
      </c>
      <c r="AO41" s="100">
        <v>0.46805555555555484</v>
      </c>
      <c r="AP41" s="100">
        <v>0.47361111111111037</v>
      </c>
      <c r="AQ41" s="100">
        <v>0.47916666666666591</v>
      </c>
      <c r="AR41" s="100">
        <v>0.48472222222222144</v>
      </c>
      <c r="AS41" s="100">
        <v>0.49027777777777698</v>
      </c>
      <c r="AT41" s="100">
        <v>0.49583333333333252</v>
      </c>
      <c r="AU41" s="100">
        <v>0.50138888888888811</v>
      </c>
      <c r="AV41" s="100">
        <v>0.50694444444444364</v>
      </c>
      <c r="AW41" s="100">
        <v>0.51249999999999918</v>
      </c>
      <c r="AX41" s="100">
        <v>0.51805555555555471</v>
      </c>
      <c r="AY41" s="100">
        <v>0.52361111111111025</v>
      </c>
      <c r="AZ41" s="100">
        <v>0.52916666666666579</v>
      </c>
      <c r="BA41" s="100">
        <v>0.53472222222222132</v>
      </c>
      <c r="BB41" s="100">
        <v>0.54027777777777686</v>
      </c>
      <c r="BC41" s="100">
        <v>0.54583333333333239</v>
      </c>
      <c r="BD41" s="100">
        <v>0.55138888888888793</v>
      </c>
      <c r="BE41" s="100">
        <v>0.55694444444444346</v>
      </c>
      <c r="BF41" s="100">
        <v>0.562499999999999</v>
      </c>
      <c r="BG41" s="100">
        <v>0.56805555555555454</v>
      </c>
      <c r="BH41" s="100">
        <v>0.57361111111111007</v>
      </c>
      <c r="BI41" s="100">
        <v>0.57916666666666561</v>
      </c>
      <c r="BJ41" s="100">
        <v>0.58472222222222114</v>
      </c>
      <c r="BK41" s="100">
        <v>0.59027777777777668</v>
      </c>
      <c r="BL41" s="100">
        <v>0.59583333333333222</v>
      </c>
      <c r="BM41" s="100">
        <v>0.60138888888888775</v>
      </c>
      <c r="BN41" s="100">
        <v>0.60694444444444329</v>
      </c>
      <c r="BO41" s="100">
        <v>0.61249999999999882</v>
      </c>
      <c r="BP41" s="100">
        <v>0.61805555555555436</v>
      </c>
      <c r="BQ41" s="100">
        <v>0.62361111111110989</v>
      </c>
      <c r="BR41" s="100">
        <v>0.62916666666666543</v>
      </c>
      <c r="BS41" s="100">
        <v>0.63472222222222097</v>
      </c>
      <c r="BT41" s="100">
        <v>0.6402777777777765</v>
      </c>
      <c r="BU41" s="100">
        <v>0.64583333333333204</v>
      </c>
      <c r="BV41" s="100">
        <v>0.65138888888888757</v>
      </c>
      <c r="BW41" s="100">
        <v>0.65694444444444311</v>
      </c>
      <c r="BX41" s="100">
        <v>0.66249999999999865</v>
      </c>
      <c r="BY41" s="100">
        <v>0.66805555555555418</v>
      </c>
      <c r="BZ41" s="100">
        <v>0.67361111111110972</v>
      </c>
      <c r="CA41" s="100">
        <v>0.67916666666666525</v>
      </c>
      <c r="CB41" s="100">
        <v>0.68472222222222079</v>
      </c>
      <c r="CC41" s="100">
        <v>0.69027777777777632</v>
      </c>
      <c r="CD41" s="100">
        <v>0.69583333333333186</v>
      </c>
      <c r="CE41" s="100">
        <v>0.7013888888888874</v>
      </c>
      <c r="CF41" s="100">
        <v>0.70694444444444293</v>
      </c>
      <c r="CG41" s="100">
        <v>0.71249999999999847</v>
      </c>
      <c r="CH41" s="100">
        <v>0.718055555555554</v>
      </c>
      <c r="CI41" s="100">
        <v>0.72361111111110954</v>
      </c>
      <c r="CJ41" s="100">
        <v>0.72916666666666508</v>
      </c>
      <c r="CK41" s="100">
        <v>0.73472222222222061</v>
      </c>
      <c r="CL41" s="100">
        <v>0.74027777777777615</v>
      </c>
      <c r="CM41" s="100">
        <v>0.74583333333333168</v>
      </c>
      <c r="CN41" s="100">
        <v>0.75138888888888722</v>
      </c>
      <c r="CO41" s="100">
        <v>0.75694444444444275</v>
      </c>
      <c r="CP41" s="100">
        <v>0.76249999999999829</v>
      </c>
      <c r="CQ41" s="100">
        <v>0.76805555555555383</v>
      </c>
      <c r="CR41" s="100">
        <v>0.77361111111110936</v>
      </c>
      <c r="CS41" s="100">
        <v>0.7791666666666649</v>
      </c>
      <c r="CT41" s="100">
        <v>0.78472222222222043</v>
      </c>
      <c r="CU41" s="100">
        <v>0.79027777777777597</v>
      </c>
      <c r="CV41" s="100">
        <v>0.79583333333333151</v>
      </c>
      <c r="CW41" s="100">
        <v>0.80138888888888704</v>
      </c>
      <c r="CX41" s="100">
        <v>0.80694444444444258</v>
      </c>
      <c r="CY41" s="100">
        <v>0.81249999999999811</v>
      </c>
      <c r="CZ41" s="100">
        <v>0.81805555555555365</v>
      </c>
      <c r="DA41" s="100">
        <v>0.82361111111110918</v>
      </c>
      <c r="DB41" s="100">
        <v>0.82916666666666472</v>
      </c>
      <c r="DC41" s="100">
        <v>0.83472222222222026</v>
      </c>
      <c r="DD41" s="100">
        <v>0.84027777777777579</v>
      </c>
      <c r="DE41" s="100">
        <v>0.84583333333333133</v>
      </c>
      <c r="DF41" s="100">
        <v>0.85138888888888686</v>
      </c>
      <c r="DG41" s="100">
        <v>0.8569444444444424</v>
      </c>
      <c r="DH41" s="100">
        <v>0.86249999999999793</v>
      </c>
      <c r="DI41" s="100">
        <v>0.86805555555555347</v>
      </c>
      <c r="DJ41" s="100">
        <v>0.87361111111110901</v>
      </c>
      <c r="DK41" s="100">
        <v>0.87916666666666454</v>
      </c>
      <c r="DL41" s="100">
        <v>0.88472222222222008</v>
      </c>
      <c r="DM41" s="100">
        <v>0.89027777777777561</v>
      </c>
      <c r="DN41" s="100">
        <v>0.89583333333333115</v>
      </c>
      <c r="DO41" s="100">
        <v>0.90138888888888669</v>
      </c>
      <c r="DP41" s="100">
        <v>0.90694444444444222</v>
      </c>
      <c r="DQ41" s="100">
        <v>0.91249999999999776</v>
      </c>
      <c r="DR41" s="100">
        <v>0.91805555555555329</v>
      </c>
      <c r="DS41" s="100">
        <v>0.92361111111110883</v>
      </c>
      <c r="DT41" s="100">
        <v>0.92916666666666436</v>
      </c>
      <c r="DU41" s="100">
        <v>0.9347222222222199</v>
      </c>
      <c r="DV41" s="100">
        <v>0.94027777777777544</v>
      </c>
      <c r="DW41" s="100">
        <v>0.94583333333333097</v>
      </c>
      <c r="DX41" s="100">
        <v>0.95138888888888651</v>
      </c>
      <c r="DY41" s="100">
        <v>0.95694444444444204</v>
      </c>
      <c r="DZ41" s="100">
        <v>0.96805555555555312</v>
      </c>
      <c r="EA41" s="98"/>
      <c r="EB41" s="101"/>
      <c r="EC41" s="101"/>
      <c r="ED41" s="101"/>
      <c r="EE41" s="101"/>
      <c r="EF41" s="101"/>
    </row>
    <row r="42" spans="1:136" ht="18" customHeight="1">
      <c r="A42" s="98"/>
      <c r="B42" s="99" t="s">
        <v>47</v>
      </c>
      <c r="C42" s="100">
        <v>0.25833333333333336</v>
      </c>
      <c r="D42" s="100">
        <v>0.2638888888888889</v>
      </c>
      <c r="E42" s="100">
        <v>0.26944444444444443</v>
      </c>
      <c r="F42" s="100">
        <v>0.27499999999999997</v>
      </c>
      <c r="G42" s="100">
        <v>0.2805555555555555</v>
      </c>
      <c r="H42" s="100">
        <v>0.28611111111111104</v>
      </c>
      <c r="I42" s="100">
        <v>0.29166666666666657</v>
      </c>
      <c r="J42" s="100">
        <v>0.29722222222222211</v>
      </c>
      <c r="K42" s="100">
        <v>0.30277777777777765</v>
      </c>
      <c r="L42" s="100">
        <v>0.30833333333333318</v>
      </c>
      <c r="M42" s="100">
        <v>0.31388888888888872</v>
      </c>
      <c r="N42" s="100">
        <v>0.31944444444444425</v>
      </c>
      <c r="O42" s="100">
        <v>0.32499999999999979</v>
      </c>
      <c r="P42" s="100">
        <v>0.33055555555555532</v>
      </c>
      <c r="Q42" s="100">
        <v>0.33611111111111086</v>
      </c>
      <c r="R42" s="100">
        <v>0.3416666666666664</v>
      </c>
      <c r="S42" s="100">
        <v>0.34722222222222193</v>
      </c>
      <c r="T42" s="100">
        <v>0.35277777777777747</v>
      </c>
      <c r="U42" s="100">
        <v>0.358333333333333</v>
      </c>
      <c r="V42" s="100">
        <v>0.36388888888888854</v>
      </c>
      <c r="W42" s="100">
        <v>0.36944444444444408</v>
      </c>
      <c r="X42" s="100">
        <v>0.37499999999999961</v>
      </c>
      <c r="Y42" s="100">
        <v>0.38055555555555515</v>
      </c>
      <c r="Z42" s="100">
        <v>0.38611111111111068</v>
      </c>
      <c r="AA42" s="100">
        <v>0.39166666666666622</v>
      </c>
      <c r="AB42" s="100">
        <v>0.39722222222222175</v>
      </c>
      <c r="AC42" s="100">
        <v>0.40277777777777729</v>
      </c>
      <c r="AD42" s="100">
        <v>0.40833333333333283</v>
      </c>
      <c r="AE42" s="100">
        <v>0.41388888888888836</v>
      </c>
      <c r="AF42" s="100">
        <v>0.4194444444444439</v>
      </c>
      <c r="AG42" s="100">
        <v>0.42499999999999943</v>
      </c>
      <c r="AH42" s="100">
        <v>0.43055555555555497</v>
      </c>
      <c r="AI42" s="100">
        <v>0.43611111111111051</v>
      </c>
      <c r="AJ42" s="100">
        <v>0.44166666666666604</v>
      </c>
      <c r="AK42" s="100">
        <v>0.44722222222222158</v>
      </c>
      <c r="AL42" s="100">
        <v>0.45277777777777711</v>
      </c>
      <c r="AM42" s="100">
        <v>0.45833333333333265</v>
      </c>
      <c r="AN42" s="100">
        <v>0.46388888888888818</v>
      </c>
      <c r="AO42" s="100">
        <v>0.46944444444444372</v>
      </c>
      <c r="AP42" s="100">
        <v>0.47499999999999926</v>
      </c>
      <c r="AQ42" s="100">
        <v>0.48055555555555479</v>
      </c>
      <c r="AR42" s="100">
        <v>0.48611111111111033</v>
      </c>
      <c r="AS42" s="100">
        <v>0.49166666666666586</v>
      </c>
      <c r="AT42" s="100">
        <v>0.4972222222222214</v>
      </c>
      <c r="AU42" s="100">
        <v>0.50277777777777699</v>
      </c>
      <c r="AV42" s="100">
        <v>0.50833333333333253</v>
      </c>
      <c r="AW42" s="100">
        <v>0.51388888888888806</v>
      </c>
      <c r="AX42" s="100">
        <v>0.5194444444444436</v>
      </c>
      <c r="AY42" s="100">
        <v>0.52499999999999913</v>
      </c>
      <c r="AZ42" s="100">
        <v>0.53055555555555467</v>
      </c>
      <c r="BA42" s="100">
        <v>0.53611111111111021</v>
      </c>
      <c r="BB42" s="100">
        <v>0.54166666666666574</v>
      </c>
      <c r="BC42" s="100">
        <v>0.54722222222222128</v>
      </c>
      <c r="BD42" s="100">
        <v>0.55277777777777681</v>
      </c>
      <c r="BE42" s="100">
        <v>0.55833333333333235</v>
      </c>
      <c r="BF42" s="100">
        <v>0.56388888888888788</v>
      </c>
      <c r="BG42" s="100">
        <v>0.56944444444444342</v>
      </c>
      <c r="BH42" s="100">
        <v>0.57499999999999896</v>
      </c>
      <c r="BI42" s="100">
        <v>0.58055555555555449</v>
      </c>
      <c r="BJ42" s="100">
        <v>0.58611111111111003</v>
      </c>
      <c r="BK42" s="100">
        <v>0.59166666666666556</v>
      </c>
      <c r="BL42" s="100">
        <v>0.5972222222222211</v>
      </c>
      <c r="BM42" s="100">
        <v>0.60277777777777664</v>
      </c>
      <c r="BN42" s="100">
        <v>0.60833333333333217</v>
      </c>
      <c r="BO42" s="100">
        <v>0.61388888888888771</v>
      </c>
      <c r="BP42" s="100">
        <v>0.61944444444444324</v>
      </c>
      <c r="BQ42" s="100">
        <v>0.62499999999999878</v>
      </c>
      <c r="BR42" s="100">
        <v>0.63055555555555431</v>
      </c>
      <c r="BS42" s="100">
        <v>0.63611111111110985</v>
      </c>
      <c r="BT42" s="100">
        <v>0.64166666666666539</v>
      </c>
      <c r="BU42" s="100">
        <v>0.64722222222222092</v>
      </c>
      <c r="BV42" s="100">
        <v>0.65277777777777646</v>
      </c>
      <c r="BW42" s="100">
        <v>0.65833333333333199</v>
      </c>
      <c r="BX42" s="100">
        <v>0.66388888888888753</v>
      </c>
      <c r="BY42" s="100">
        <v>0.66944444444444307</v>
      </c>
      <c r="BZ42" s="100">
        <v>0.6749999999999986</v>
      </c>
      <c r="CA42" s="100">
        <v>0.68055555555555414</v>
      </c>
      <c r="CB42" s="100">
        <v>0.68611111111110967</v>
      </c>
      <c r="CC42" s="100">
        <v>0.69166666666666521</v>
      </c>
      <c r="CD42" s="100">
        <v>0.69722222222222074</v>
      </c>
      <c r="CE42" s="100">
        <v>0.70277777777777628</v>
      </c>
      <c r="CF42" s="100">
        <v>0.70833333333333182</v>
      </c>
      <c r="CG42" s="100">
        <v>0.71388888888888735</v>
      </c>
      <c r="CH42" s="100">
        <v>0.71944444444444289</v>
      </c>
      <c r="CI42" s="100">
        <v>0.72499999999999842</v>
      </c>
      <c r="CJ42" s="100">
        <v>0.73055555555555396</v>
      </c>
      <c r="CK42" s="100">
        <v>0.7361111111111095</v>
      </c>
      <c r="CL42" s="100">
        <v>0.74166666666666503</v>
      </c>
      <c r="CM42" s="100">
        <v>0.74722222222222057</v>
      </c>
      <c r="CN42" s="100">
        <v>0.7527777777777761</v>
      </c>
      <c r="CO42" s="100">
        <v>0.75833333333333164</v>
      </c>
      <c r="CP42" s="100">
        <v>0.76388888888888717</v>
      </c>
      <c r="CQ42" s="100">
        <v>0.76944444444444271</v>
      </c>
      <c r="CR42" s="100">
        <v>0.77499999999999825</v>
      </c>
      <c r="CS42" s="100">
        <v>0.78055555555555378</v>
      </c>
      <c r="CT42" s="100">
        <v>0.78611111111110932</v>
      </c>
      <c r="CU42" s="100">
        <v>0.79166666666666485</v>
      </c>
      <c r="CV42" s="100">
        <v>0.79722222222222039</v>
      </c>
      <c r="CW42" s="100">
        <v>0.80277777777777592</v>
      </c>
      <c r="CX42" s="100">
        <v>0.80833333333333146</v>
      </c>
      <c r="CY42" s="100">
        <v>0.813888888888887</v>
      </c>
      <c r="CZ42" s="100">
        <v>0.81944444444444253</v>
      </c>
      <c r="DA42" s="100">
        <v>0.82499999999999807</v>
      </c>
      <c r="DB42" s="100">
        <v>0.8305555555555536</v>
      </c>
      <c r="DC42" s="100">
        <v>0.83611111111110914</v>
      </c>
      <c r="DD42" s="100">
        <v>0.84166666666666468</v>
      </c>
      <c r="DE42" s="100">
        <v>0.84722222222222021</v>
      </c>
      <c r="DF42" s="100">
        <v>0.85277777777777575</v>
      </c>
      <c r="DG42" s="100">
        <v>0.85833333333333128</v>
      </c>
      <c r="DH42" s="100">
        <v>0.86388888888888682</v>
      </c>
      <c r="DI42" s="100">
        <v>0.86944444444444235</v>
      </c>
      <c r="DJ42" s="100">
        <v>0.87499999999999789</v>
      </c>
      <c r="DK42" s="100">
        <v>0.88055555555555343</v>
      </c>
      <c r="DL42" s="100">
        <v>0.88611111111110896</v>
      </c>
      <c r="DM42" s="100">
        <v>0.8916666666666645</v>
      </c>
      <c r="DN42" s="100">
        <v>0.89722222222222003</v>
      </c>
      <c r="DO42" s="100">
        <v>0.90277777777777557</v>
      </c>
      <c r="DP42" s="100">
        <v>0.90833333333333111</v>
      </c>
      <c r="DQ42" s="100">
        <v>0.91388888888888664</v>
      </c>
      <c r="DR42" s="100">
        <v>0.91944444444444218</v>
      </c>
      <c r="DS42" s="100">
        <v>0.92499999999999771</v>
      </c>
      <c r="DT42" s="100">
        <v>0.93055555555555325</v>
      </c>
      <c r="DU42" s="100">
        <v>0.93611111111110878</v>
      </c>
      <c r="DV42" s="100">
        <v>0.94166666666666432</v>
      </c>
      <c r="DW42" s="100">
        <v>0.94722222222221986</v>
      </c>
      <c r="DX42" s="100">
        <v>0.95277777777777539</v>
      </c>
      <c r="DY42" s="100">
        <v>0.95833333333333093</v>
      </c>
      <c r="DZ42" s="100">
        <v>0.969444444444442</v>
      </c>
      <c r="EA42" s="98"/>
      <c r="EB42" s="101"/>
      <c r="EC42" s="101"/>
      <c r="ED42" s="101"/>
      <c r="EE42" s="101"/>
      <c r="EF42" s="101"/>
    </row>
    <row r="43" spans="1:136" ht="18" customHeight="1">
      <c r="A43" s="98"/>
      <c r="B43" s="99" t="s">
        <v>45</v>
      </c>
      <c r="C43" s="100">
        <v>0.25972222222222224</v>
      </c>
      <c r="D43" s="100">
        <v>0.26527777777777778</v>
      </c>
      <c r="E43" s="100">
        <v>0.27083333333333331</v>
      </c>
      <c r="F43" s="100">
        <v>0.27638888888888885</v>
      </c>
      <c r="G43" s="100">
        <v>0.28194444444444439</v>
      </c>
      <c r="H43" s="100">
        <v>0.28749999999999992</v>
      </c>
      <c r="I43" s="100">
        <v>0.29305555555555546</v>
      </c>
      <c r="J43" s="100">
        <v>0.29861111111111099</v>
      </c>
      <c r="K43" s="100">
        <v>0.30416666666666653</v>
      </c>
      <c r="L43" s="100">
        <v>0.30972222222222207</v>
      </c>
      <c r="M43" s="100">
        <v>0.3152777777777776</v>
      </c>
      <c r="N43" s="100">
        <v>0.32083333333333314</v>
      </c>
      <c r="O43" s="100">
        <v>0.32638888888888867</v>
      </c>
      <c r="P43" s="100">
        <v>0.33194444444444421</v>
      </c>
      <c r="Q43" s="100">
        <v>0.33749999999999974</v>
      </c>
      <c r="R43" s="100">
        <v>0.34305555555555528</v>
      </c>
      <c r="S43" s="100">
        <v>0.34861111111111082</v>
      </c>
      <c r="T43" s="100">
        <v>0.35416666666666635</v>
      </c>
      <c r="U43" s="100">
        <v>0.35972222222222189</v>
      </c>
      <c r="V43" s="100">
        <v>0.36527777777777742</v>
      </c>
      <c r="W43" s="100">
        <v>0.37083333333333296</v>
      </c>
      <c r="X43" s="100">
        <v>0.3763888888888885</v>
      </c>
      <c r="Y43" s="100">
        <v>0.38194444444444403</v>
      </c>
      <c r="Z43" s="100">
        <v>0.38749999999999957</v>
      </c>
      <c r="AA43" s="100">
        <v>0.3930555555555551</v>
      </c>
      <c r="AB43" s="100">
        <v>0.39861111111111064</v>
      </c>
      <c r="AC43" s="100">
        <v>0.40416666666666617</v>
      </c>
      <c r="AD43" s="100">
        <v>0.40972222222222171</v>
      </c>
      <c r="AE43" s="100">
        <v>0.41527777777777725</v>
      </c>
      <c r="AF43" s="100">
        <v>0.42083333333333278</v>
      </c>
      <c r="AG43" s="100">
        <v>0.42638888888888832</v>
      </c>
      <c r="AH43" s="100">
        <v>0.43194444444444385</v>
      </c>
      <c r="AI43" s="100">
        <v>0.43749999999999939</v>
      </c>
      <c r="AJ43" s="100">
        <v>0.44305555555555493</v>
      </c>
      <c r="AK43" s="100">
        <v>0.44861111111111046</v>
      </c>
      <c r="AL43" s="100">
        <v>0.454166666666666</v>
      </c>
      <c r="AM43" s="100">
        <v>0.45972222222222153</v>
      </c>
      <c r="AN43" s="100">
        <v>0.46527777777777707</v>
      </c>
      <c r="AO43" s="100">
        <v>0.4708333333333326</v>
      </c>
      <c r="AP43" s="100">
        <v>0.47638888888888814</v>
      </c>
      <c r="AQ43" s="100">
        <v>0.48194444444444368</v>
      </c>
      <c r="AR43" s="100">
        <v>0.48749999999999921</v>
      </c>
      <c r="AS43" s="100">
        <v>0.49305555555555475</v>
      </c>
      <c r="AT43" s="100">
        <v>0.49861111111111028</v>
      </c>
      <c r="AU43" s="100">
        <v>0.50416666666666587</v>
      </c>
      <c r="AV43" s="100">
        <v>0.50972222222222141</v>
      </c>
      <c r="AW43" s="100">
        <v>0.51527777777777695</v>
      </c>
      <c r="AX43" s="100">
        <v>0.52083333333333248</v>
      </c>
      <c r="AY43" s="100">
        <v>0.52638888888888802</v>
      </c>
      <c r="AZ43" s="100">
        <v>0.53194444444444355</v>
      </c>
      <c r="BA43" s="100">
        <v>0.53749999999999909</v>
      </c>
      <c r="BB43" s="100">
        <v>0.54305555555555463</v>
      </c>
      <c r="BC43" s="100">
        <v>0.54861111111111016</v>
      </c>
      <c r="BD43" s="100">
        <v>0.5541666666666657</v>
      </c>
      <c r="BE43" s="100">
        <v>0.55972222222222123</v>
      </c>
      <c r="BF43" s="100">
        <v>0.56527777777777677</v>
      </c>
      <c r="BG43" s="100">
        <v>0.5708333333333323</v>
      </c>
      <c r="BH43" s="100">
        <v>0.57638888888888784</v>
      </c>
      <c r="BI43" s="100">
        <v>0.58194444444444338</v>
      </c>
      <c r="BJ43" s="100">
        <v>0.58749999999999891</v>
      </c>
      <c r="BK43" s="100">
        <v>0.59305555555555445</v>
      </c>
      <c r="BL43" s="100">
        <v>0.59861111111110998</v>
      </c>
      <c r="BM43" s="100">
        <v>0.60416666666666552</v>
      </c>
      <c r="BN43" s="100">
        <v>0.60972222222222106</v>
      </c>
      <c r="BO43" s="100">
        <v>0.61527777777777659</v>
      </c>
      <c r="BP43" s="100">
        <v>0.62083333333333213</v>
      </c>
      <c r="BQ43" s="100">
        <v>0.62638888888888766</v>
      </c>
      <c r="BR43" s="100">
        <v>0.6319444444444432</v>
      </c>
      <c r="BS43" s="100">
        <v>0.63749999999999873</v>
      </c>
      <c r="BT43" s="100">
        <v>0.64305555555555427</v>
      </c>
      <c r="BU43" s="100">
        <v>0.64861111111110981</v>
      </c>
      <c r="BV43" s="100">
        <v>0.65416666666666534</v>
      </c>
      <c r="BW43" s="100">
        <v>0.65972222222222088</v>
      </c>
      <c r="BX43" s="100">
        <v>0.66527777777777641</v>
      </c>
      <c r="BY43" s="100">
        <v>0.67083333333333195</v>
      </c>
      <c r="BZ43" s="100">
        <v>0.67638888888888749</v>
      </c>
      <c r="CA43" s="100">
        <v>0.68194444444444302</v>
      </c>
      <c r="CB43" s="100">
        <v>0.68749999999999856</v>
      </c>
      <c r="CC43" s="100">
        <v>0.69305555555555409</v>
      </c>
      <c r="CD43" s="100">
        <v>0.69861111111110963</v>
      </c>
      <c r="CE43" s="100">
        <v>0.70416666666666516</v>
      </c>
      <c r="CF43" s="100">
        <v>0.7097222222222207</v>
      </c>
      <c r="CG43" s="100">
        <v>0.71527777777777624</v>
      </c>
      <c r="CH43" s="100">
        <v>0.72083333333333177</v>
      </c>
      <c r="CI43" s="100">
        <v>0.72638888888888731</v>
      </c>
      <c r="CJ43" s="100">
        <v>0.73194444444444284</v>
      </c>
      <c r="CK43" s="100">
        <v>0.73749999999999838</v>
      </c>
      <c r="CL43" s="100">
        <v>0.74305555555555391</v>
      </c>
      <c r="CM43" s="100">
        <v>0.74861111111110945</v>
      </c>
      <c r="CN43" s="100">
        <v>0.75416666666666499</v>
      </c>
      <c r="CO43" s="100">
        <v>0.75972222222222052</v>
      </c>
      <c r="CP43" s="100">
        <v>0.76527777777777606</v>
      </c>
      <c r="CQ43" s="100">
        <v>0.77083333333333159</v>
      </c>
      <c r="CR43" s="100">
        <v>0.77638888888888713</v>
      </c>
      <c r="CS43" s="100">
        <v>0.78194444444444267</v>
      </c>
      <c r="CT43" s="100">
        <v>0.7874999999999982</v>
      </c>
      <c r="CU43" s="100">
        <v>0.79305555555555374</v>
      </c>
      <c r="CV43" s="100">
        <v>0.79861111111110927</v>
      </c>
      <c r="CW43" s="100">
        <v>0.80416666666666481</v>
      </c>
      <c r="CX43" s="100">
        <v>0.80972222222222034</v>
      </c>
      <c r="CY43" s="100">
        <v>0.81527777777777588</v>
      </c>
      <c r="CZ43" s="100">
        <v>0.82083333333333142</v>
      </c>
      <c r="DA43" s="100">
        <v>0.82638888888888695</v>
      </c>
      <c r="DB43" s="100">
        <v>0.83194444444444249</v>
      </c>
      <c r="DC43" s="100">
        <v>0.83749999999999802</v>
      </c>
      <c r="DD43" s="100">
        <v>0.84305555555555356</v>
      </c>
      <c r="DE43" s="100">
        <v>0.8486111111111091</v>
      </c>
      <c r="DF43" s="100">
        <v>0.85416666666666463</v>
      </c>
      <c r="DG43" s="100">
        <v>0.85972222222222017</v>
      </c>
      <c r="DH43" s="100">
        <v>0.8652777777777757</v>
      </c>
      <c r="DI43" s="100">
        <v>0.87083333333333124</v>
      </c>
      <c r="DJ43" s="100">
        <v>0.87638888888888677</v>
      </c>
      <c r="DK43" s="100">
        <v>0.88194444444444231</v>
      </c>
      <c r="DL43" s="100">
        <v>0.88749999999999785</v>
      </c>
      <c r="DM43" s="100">
        <v>0.89305555555555338</v>
      </c>
      <c r="DN43" s="100">
        <v>0.89861111111110892</v>
      </c>
      <c r="DO43" s="100">
        <v>0.90416666666666445</v>
      </c>
      <c r="DP43" s="100">
        <v>0.90972222222221999</v>
      </c>
      <c r="DQ43" s="100">
        <v>0.91527777777777553</v>
      </c>
      <c r="DR43" s="100">
        <v>0.92083333333333106</v>
      </c>
      <c r="DS43" s="100">
        <v>0.9263888888888866</v>
      </c>
      <c r="DT43" s="100">
        <v>0.93194444444444213</v>
      </c>
      <c r="DU43" s="100">
        <v>0.93749999999999767</v>
      </c>
      <c r="DV43" s="100">
        <v>0.9430555555555532</v>
      </c>
      <c r="DW43" s="100">
        <v>0.94861111111110874</v>
      </c>
      <c r="DX43" s="100">
        <v>0.95416666666666428</v>
      </c>
      <c r="DY43" s="100">
        <v>0.95972222222221981</v>
      </c>
      <c r="DZ43" s="100">
        <v>0.97083333333333088</v>
      </c>
      <c r="EA43" s="98"/>
      <c r="EB43" s="101"/>
      <c r="EC43" s="101"/>
      <c r="ED43" s="101"/>
      <c r="EE43" s="101"/>
      <c r="EF43" s="101"/>
    </row>
    <row r="44" spans="1:136" ht="18" customHeight="1">
      <c r="A44" s="98"/>
      <c r="B44" s="99" t="s">
        <v>43</v>
      </c>
      <c r="C44" s="100">
        <v>0.26111111111111113</v>
      </c>
      <c r="D44" s="100">
        <v>0.26666666666666666</v>
      </c>
      <c r="E44" s="100">
        <v>0.2722222222222222</v>
      </c>
      <c r="F44" s="100">
        <v>0.27777777777777773</v>
      </c>
      <c r="G44" s="100">
        <v>0.28333333333333327</v>
      </c>
      <c r="H44" s="100">
        <v>0.28888888888888881</v>
      </c>
      <c r="I44" s="100">
        <v>0.29444444444444434</v>
      </c>
      <c r="J44" s="100">
        <v>0.29999999999999988</v>
      </c>
      <c r="K44" s="100">
        <v>0.30555555555555541</v>
      </c>
      <c r="L44" s="100">
        <v>0.31111111111111095</v>
      </c>
      <c r="M44" s="100">
        <v>0.31666666666666649</v>
      </c>
      <c r="N44" s="100">
        <v>0.32222222222222202</v>
      </c>
      <c r="O44" s="100">
        <v>0.32777777777777756</v>
      </c>
      <c r="P44" s="100">
        <v>0.33333333333333309</v>
      </c>
      <c r="Q44" s="100">
        <v>0.33888888888888863</v>
      </c>
      <c r="R44" s="100">
        <v>0.34444444444444416</v>
      </c>
      <c r="S44" s="100">
        <v>0.3499999999999997</v>
      </c>
      <c r="T44" s="100">
        <v>0.35555555555555524</v>
      </c>
      <c r="U44" s="100">
        <v>0.36111111111111077</v>
      </c>
      <c r="V44" s="100">
        <v>0.36666666666666631</v>
      </c>
      <c r="W44" s="100">
        <v>0.37222222222222184</v>
      </c>
      <c r="X44" s="100">
        <v>0.37777777777777738</v>
      </c>
      <c r="Y44" s="100">
        <v>0.38333333333333292</v>
      </c>
      <c r="Z44" s="100">
        <v>0.38888888888888845</v>
      </c>
      <c r="AA44" s="100">
        <v>0.39444444444444399</v>
      </c>
      <c r="AB44" s="100">
        <v>0.39999999999999952</v>
      </c>
      <c r="AC44" s="100">
        <v>0.40555555555555506</v>
      </c>
      <c r="AD44" s="100">
        <v>0.41111111111111059</v>
      </c>
      <c r="AE44" s="100">
        <v>0.41666666666666613</v>
      </c>
      <c r="AF44" s="100">
        <v>0.42222222222222167</v>
      </c>
      <c r="AG44" s="100">
        <v>0.4277777777777772</v>
      </c>
      <c r="AH44" s="100">
        <v>0.43333333333333274</v>
      </c>
      <c r="AI44" s="100">
        <v>0.43888888888888827</v>
      </c>
      <c r="AJ44" s="100">
        <v>0.44444444444444381</v>
      </c>
      <c r="AK44" s="100">
        <v>0.44999999999999934</v>
      </c>
      <c r="AL44" s="100">
        <v>0.45555555555555488</v>
      </c>
      <c r="AM44" s="100">
        <v>0.46111111111111042</v>
      </c>
      <c r="AN44" s="100">
        <v>0.46666666666666595</v>
      </c>
      <c r="AO44" s="100">
        <v>0.47222222222222149</v>
      </c>
      <c r="AP44" s="100">
        <v>0.47777777777777702</v>
      </c>
      <c r="AQ44" s="100">
        <v>0.48333333333333256</v>
      </c>
      <c r="AR44" s="100">
        <v>0.4888888888888881</v>
      </c>
      <c r="AS44" s="100">
        <v>0.49444444444444363</v>
      </c>
      <c r="AT44" s="100">
        <v>0.49999999999999917</v>
      </c>
      <c r="AU44" s="100">
        <v>0.50555555555555476</v>
      </c>
      <c r="AV44" s="100">
        <v>0.51111111111111029</v>
      </c>
      <c r="AW44" s="100">
        <v>0.51666666666666583</v>
      </c>
      <c r="AX44" s="100">
        <v>0.52222222222222137</v>
      </c>
      <c r="AY44" s="100">
        <v>0.5277777777777769</v>
      </c>
      <c r="AZ44" s="100">
        <v>0.53333333333333244</v>
      </c>
      <c r="BA44" s="100">
        <v>0.53888888888888797</v>
      </c>
      <c r="BB44" s="100">
        <v>0.54444444444444351</v>
      </c>
      <c r="BC44" s="100">
        <v>0.54999999999999905</v>
      </c>
      <c r="BD44" s="100">
        <v>0.55555555555555458</v>
      </c>
      <c r="BE44" s="100">
        <v>0.56111111111111012</v>
      </c>
      <c r="BF44" s="100">
        <v>0.56666666666666565</v>
      </c>
      <c r="BG44" s="100">
        <v>0.57222222222222119</v>
      </c>
      <c r="BH44" s="100">
        <v>0.57777777777777672</v>
      </c>
      <c r="BI44" s="100">
        <v>0.58333333333333226</v>
      </c>
      <c r="BJ44" s="100">
        <v>0.5888888888888878</v>
      </c>
      <c r="BK44" s="100">
        <v>0.59444444444444333</v>
      </c>
      <c r="BL44" s="100">
        <v>0.59999999999999887</v>
      </c>
      <c r="BM44" s="100">
        <v>0.6055555555555544</v>
      </c>
      <c r="BN44" s="100">
        <v>0.61111111111110994</v>
      </c>
      <c r="BO44" s="100">
        <v>0.61666666666666548</v>
      </c>
      <c r="BP44" s="100">
        <v>0.62222222222222101</v>
      </c>
      <c r="BQ44" s="100">
        <v>0.62777777777777655</v>
      </c>
      <c r="BR44" s="100">
        <v>0.63333333333333208</v>
      </c>
      <c r="BS44" s="100">
        <v>0.63888888888888762</v>
      </c>
      <c r="BT44" s="100">
        <v>0.64444444444444315</v>
      </c>
      <c r="BU44" s="100">
        <v>0.64999999999999869</v>
      </c>
      <c r="BV44" s="100">
        <v>0.65555555555555423</v>
      </c>
      <c r="BW44" s="100">
        <v>0.66111111111110976</v>
      </c>
      <c r="BX44" s="100">
        <v>0.6666666666666653</v>
      </c>
      <c r="BY44" s="100">
        <v>0.67222222222222083</v>
      </c>
      <c r="BZ44" s="100">
        <v>0.67777777777777637</v>
      </c>
      <c r="CA44" s="100">
        <v>0.6833333333333319</v>
      </c>
      <c r="CB44" s="100">
        <v>0.68888888888888744</v>
      </c>
      <c r="CC44" s="100">
        <v>0.69444444444444298</v>
      </c>
      <c r="CD44" s="100">
        <v>0.69999999999999851</v>
      </c>
      <c r="CE44" s="100">
        <v>0.70555555555555405</v>
      </c>
      <c r="CF44" s="100">
        <v>0.71111111111110958</v>
      </c>
      <c r="CG44" s="100">
        <v>0.71666666666666512</v>
      </c>
      <c r="CH44" s="100">
        <v>0.72222222222222066</v>
      </c>
      <c r="CI44" s="100">
        <v>0.72777777777777619</v>
      </c>
      <c r="CJ44" s="100">
        <v>0.73333333333333173</v>
      </c>
      <c r="CK44" s="100">
        <v>0.73888888888888726</v>
      </c>
      <c r="CL44" s="100">
        <v>0.7444444444444428</v>
      </c>
      <c r="CM44" s="100">
        <v>0.74999999999999833</v>
      </c>
      <c r="CN44" s="100">
        <v>0.75555555555555387</v>
      </c>
      <c r="CO44" s="100">
        <v>0.76111111111110941</v>
      </c>
      <c r="CP44" s="100">
        <v>0.76666666666666494</v>
      </c>
      <c r="CQ44" s="100">
        <v>0.77222222222222048</v>
      </c>
      <c r="CR44" s="100">
        <v>0.77777777777777601</v>
      </c>
      <c r="CS44" s="100">
        <v>0.78333333333333155</v>
      </c>
      <c r="CT44" s="100">
        <v>0.78888888888888709</v>
      </c>
      <c r="CU44" s="100">
        <v>0.79444444444444262</v>
      </c>
      <c r="CV44" s="100">
        <v>0.79999999999999816</v>
      </c>
      <c r="CW44" s="100">
        <v>0.80555555555555369</v>
      </c>
      <c r="CX44" s="100">
        <v>0.81111111111110923</v>
      </c>
      <c r="CY44" s="100">
        <v>0.81666666666666476</v>
      </c>
      <c r="CZ44" s="100">
        <v>0.8222222222222203</v>
      </c>
      <c r="DA44" s="100">
        <v>0.82777777777777584</v>
      </c>
      <c r="DB44" s="100">
        <v>0.83333333333333137</v>
      </c>
      <c r="DC44" s="100">
        <v>0.83888888888888691</v>
      </c>
      <c r="DD44" s="100">
        <v>0.84444444444444244</v>
      </c>
      <c r="DE44" s="100">
        <v>0.84999999999999798</v>
      </c>
      <c r="DF44" s="100">
        <v>0.85555555555555352</v>
      </c>
      <c r="DG44" s="100">
        <v>0.86111111111110905</v>
      </c>
      <c r="DH44" s="100">
        <v>0.86666666666666459</v>
      </c>
      <c r="DI44" s="100">
        <v>0.87222222222222012</v>
      </c>
      <c r="DJ44" s="100">
        <v>0.87777777777777566</v>
      </c>
      <c r="DK44" s="100">
        <v>0.88333333333333119</v>
      </c>
      <c r="DL44" s="100">
        <v>0.88888888888888673</v>
      </c>
      <c r="DM44" s="100">
        <v>0.89444444444444227</v>
      </c>
      <c r="DN44" s="100">
        <v>0.8999999999999978</v>
      </c>
      <c r="DO44" s="100">
        <v>0.90555555555555334</v>
      </c>
      <c r="DP44" s="100">
        <v>0.91111111111110887</v>
      </c>
      <c r="DQ44" s="100">
        <v>0.91666666666666441</v>
      </c>
      <c r="DR44" s="100">
        <v>0.92222222222221995</v>
      </c>
      <c r="DS44" s="100">
        <v>0.92777777777777548</v>
      </c>
      <c r="DT44" s="100">
        <v>0.93333333333333102</v>
      </c>
      <c r="DU44" s="100">
        <v>0.93888888888888655</v>
      </c>
      <c r="DV44" s="100">
        <v>0.94444444444444209</v>
      </c>
      <c r="DW44" s="100">
        <v>0.94999999999999762</v>
      </c>
      <c r="DX44" s="100">
        <v>0.95555555555555316</v>
      </c>
      <c r="DY44" s="100">
        <v>0.9611111111111087</v>
      </c>
      <c r="DZ44" s="100">
        <v>0.97222222222221977</v>
      </c>
      <c r="EA44" s="98"/>
      <c r="EB44" s="101"/>
      <c r="EC44" s="101"/>
      <c r="ED44" s="101"/>
      <c r="EE44" s="101"/>
      <c r="EF44" s="101"/>
    </row>
    <row r="45" spans="1:136" ht="18" customHeight="1">
      <c r="A45" s="98"/>
      <c r="B45" s="99" t="s">
        <v>41</v>
      </c>
      <c r="C45" s="100">
        <v>0.26180555555555557</v>
      </c>
      <c r="D45" s="100">
        <v>0.2673611111111111</v>
      </c>
      <c r="E45" s="100">
        <v>0.27291666666666664</v>
      </c>
      <c r="F45" s="100">
        <v>0.27847222222222218</v>
      </c>
      <c r="G45" s="100">
        <v>0.28402777777777771</v>
      </c>
      <c r="H45" s="100">
        <v>0.28958333333333325</v>
      </c>
      <c r="I45" s="100">
        <v>0.29513888888888878</v>
      </c>
      <c r="J45" s="100">
        <v>0.30069444444444432</v>
      </c>
      <c r="K45" s="100">
        <v>0.30624999999999986</v>
      </c>
      <c r="L45" s="100">
        <v>0.31180555555555539</v>
      </c>
      <c r="M45" s="100">
        <v>0.31736111111111093</v>
      </c>
      <c r="N45" s="100">
        <v>0.32291666666666646</v>
      </c>
      <c r="O45" s="100">
        <v>0.328472222222222</v>
      </c>
      <c r="P45" s="100">
        <v>0.33402777777777753</v>
      </c>
      <c r="Q45" s="100">
        <v>0.33958333333333307</v>
      </c>
      <c r="R45" s="100">
        <v>0.34513888888888861</v>
      </c>
      <c r="S45" s="100">
        <v>0.35069444444444414</v>
      </c>
      <c r="T45" s="100">
        <v>0.35624999999999968</v>
      </c>
      <c r="U45" s="100">
        <v>0.36180555555555521</v>
      </c>
      <c r="V45" s="100">
        <v>0.36736111111111075</v>
      </c>
      <c r="W45" s="100">
        <v>0.37291666666666629</v>
      </c>
      <c r="X45" s="100">
        <v>0.37847222222222182</v>
      </c>
      <c r="Y45" s="100">
        <v>0.38402777777777736</v>
      </c>
      <c r="Z45" s="100">
        <v>0.38958333333333289</v>
      </c>
      <c r="AA45" s="100">
        <v>0.39513888888888843</v>
      </c>
      <c r="AB45" s="100">
        <v>0.40069444444444396</v>
      </c>
      <c r="AC45" s="100">
        <v>0.4062499999999995</v>
      </c>
      <c r="AD45" s="100">
        <v>0.41180555555555504</v>
      </c>
      <c r="AE45" s="100">
        <v>0.41736111111111057</v>
      </c>
      <c r="AF45" s="100">
        <v>0.42291666666666611</v>
      </c>
      <c r="AG45" s="100">
        <v>0.42847222222222164</v>
      </c>
      <c r="AH45" s="100">
        <v>0.43402777777777718</v>
      </c>
      <c r="AI45" s="100">
        <v>0.43958333333333272</v>
      </c>
      <c r="AJ45" s="100">
        <v>0.44513888888888825</v>
      </c>
      <c r="AK45" s="100">
        <v>0.45069444444444379</v>
      </c>
      <c r="AL45" s="100">
        <v>0.45624999999999932</v>
      </c>
      <c r="AM45" s="100">
        <v>0.46180555555555486</v>
      </c>
      <c r="AN45" s="100">
        <v>0.46736111111111039</v>
      </c>
      <c r="AO45" s="100">
        <v>0.47291666666666593</v>
      </c>
      <c r="AP45" s="100">
        <v>0.47847222222222147</v>
      </c>
      <c r="AQ45" s="100">
        <v>0.484027777777777</v>
      </c>
      <c r="AR45" s="100">
        <v>0.48958333333333254</v>
      </c>
      <c r="AS45" s="100">
        <v>0.49513888888888807</v>
      </c>
      <c r="AT45" s="100">
        <v>0.50069444444444366</v>
      </c>
      <c r="AU45" s="100">
        <v>0.5062499999999992</v>
      </c>
      <c r="AV45" s="100">
        <v>0.51180555555555474</v>
      </c>
      <c r="AW45" s="100">
        <v>0.51736111111111027</v>
      </c>
      <c r="AX45" s="100">
        <v>0.52291666666666581</v>
      </c>
      <c r="AY45" s="100">
        <v>0.52847222222222134</v>
      </c>
      <c r="AZ45" s="100">
        <v>0.53402777777777688</v>
      </c>
      <c r="BA45" s="100">
        <v>0.53958333333333242</v>
      </c>
      <c r="BB45" s="100">
        <v>0.54513888888888795</v>
      </c>
      <c r="BC45" s="100">
        <v>0.55069444444444349</v>
      </c>
      <c r="BD45" s="100">
        <v>0.55624999999999902</v>
      </c>
      <c r="BE45" s="100">
        <v>0.56180555555555456</v>
      </c>
      <c r="BF45" s="100">
        <v>0.56736111111111009</v>
      </c>
      <c r="BG45" s="100">
        <v>0.57291666666666563</v>
      </c>
      <c r="BH45" s="100">
        <v>0.57847222222222117</v>
      </c>
      <c r="BI45" s="100">
        <v>0.5840277777777767</v>
      </c>
      <c r="BJ45" s="100">
        <v>0.58958333333333224</v>
      </c>
      <c r="BK45" s="100">
        <v>0.59513888888888777</v>
      </c>
      <c r="BL45" s="100">
        <v>0.60069444444444331</v>
      </c>
      <c r="BM45" s="100">
        <v>0.60624999999999885</v>
      </c>
      <c r="BN45" s="100">
        <v>0.61180555555555438</v>
      </c>
      <c r="BO45" s="100">
        <v>0.61736111111110992</v>
      </c>
      <c r="BP45" s="100">
        <v>0.62291666666666545</v>
      </c>
      <c r="BQ45" s="100">
        <v>0.62847222222222099</v>
      </c>
      <c r="BR45" s="100">
        <v>0.63402777777777652</v>
      </c>
      <c r="BS45" s="100">
        <v>0.63958333333333206</v>
      </c>
      <c r="BT45" s="100">
        <v>0.6451388888888876</v>
      </c>
      <c r="BU45" s="100">
        <v>0.65069444444444313</v>
      </c>
      <c r="BV45" s="100">
        <v>0.65624999999999867</v>
      </c>
      <c r="BW45" s="100">
        <v>0.6618055555555542</v>
      </c>
      <c r="BX45" s="100">
        <v>0.66736111111110974</v>
      </c>
      <c r="BY45" s="100">
        <v>0.67291666666666528</v>
      </c>
      <c r="BZ45" s="100">
        <v>0.67847222222222081</v>
      </c>
      <c r="CA45" s="100">
        <v>0.68402777777777635</v>
      </c>
      <c r="CB45" s="100">
        <v>0.68958333333333188</v>
      </c>
      <c r="CC45" s="100">
        <v>0.69513888888888742</v>
      </c>
      <c r="CD45" s="100">
        <v>0.70069444444444295</v>
      </c>
      <c r="CE45" s="100">
        <v>0.70624999999999849</v>
      </c>
      <c r="CF45" s="100">
        <v>0.71180555555555403</v>
      </c>
      <c r="CG45" s="100">
        <v>0.71736111111110956</v>
      </c>
      <c r="CH45" s="100">
        <v>0.7229166666666651</v>
      </c>
      <c r="CI45" s="100">
        <v>0.72847222222222063</v>
      </c>
      <c r="CJ45" s="100">
        <v>0.73402777777777617</v>
      </c>
      <c r="CK45" s="100">
        <v>0.73958333333333171</v>
      </c>
      <c r="CL45" s="100">
        <v>0.74513888888888724</v>
      </c>
      <c r="CM45" s="100">
        <v>0.75069444444444278</v>
      </c>
      <c r="CN45" s="100">
        <v>0.75624999999999831</v>
      </c>
      <c r="CO45" s="100">
        <v>0.76180555555555385</v>
      </c>
      <c r="CP45" s="100">
        <v>0.76736111111110938</v>
      </c>
      <c r="CQ45" s="100">
        <v>0.77291666666666492</v>
      </c>
      <c r="CR45" s="100">
        <v>0.77847222222222046</v>
      </c>
      <c r="CS45" s="100">
        <v>0.78402777777777599</v>
      </c>
      <c r="CT45" s="100">
        <v>0.78958333333333153</v>
      </c>
      <c r="CU45" s="100">
        <v>0.79513888888888706</v>
      </c>
      <c r="CV45" s="100">
        <v>0.8006944444444426</v>
      </c>
      <c r="CW45" s="100">
        <v>0.80624999999999813</v>
      </c>
      <c r="CX45" s="100">
        <v>0.81180555555555367</v>
      </c>
      <c r="CY45" s="100">
        <v>0.81736111111110921</v>
      </c>
      <c r="CZ45" s="100">
        <v>0.82291666666666474</v>
      </c>
      <c r="DA45" s="100">
        <v>0.82847222222222028</v>
      </c>
      <c r="DB45" s="100">
        <v>0.83402777777777581</v>
      </c>
      <c r="DC45" s="100">
        <v>0.83958333333333135</v>
      </c>
      <c r="DD45" s="100">
        <v>0.84513888888888689</v>
      </c>
      <c r="DE45" s="100">
        <v>0.85069444444444242</v>
      </c>
      <c r="DF45" s="100">
        <v>0.85624999999999796</v>
      </c>
      <c r="DG45" s="100">
        <v>0.86180555555555349</v>
      </c>
      <c r="DH45" s="100">
        <v>0.86736111111110903</v>
      </c>
      <c r="DI45" s="100">
        <v>0.87291666666666456</v>
      </c>
      <c r="DJ45" s="100">
        <v>0.8784722222222201</v>
      </c>
      <c r="DK45" s="100">
        <v>0.88402777777777564</v>
      </c>
      <c r="DL45" s="100">
        <v>0.88958333333333117</v>
      </c>
      <c r="DM45" s="100">
        <v>0.89513888888888671</v>
      </c>
      <c r="DN45" s="100">
        <v>0.90069444444444224</v>
      </c>
      <c r="DO45" s="100">
        <v>0.90624999999999778</v>
      </c>
      <c r="DP45" s="100">
        <v>0.91180555555555332</v>
      </c>
      <c r="DQ45" s="100">
        <v>0.91736111111110885</v>
      </c>
      <c r="DR45" s="100">
        <v>0.92291666666666439</v>
      </c>
      <c r="DS45" s="100">
        <v>0.92847222222221992</v>
      </c>
      <c r="DT45" s="100">
        <v>0.93402777777777546</v>
      </c>
      <c r="DU45" s="100">
        <v>0.93958333333333099</v>
      </c>
      <c r="DV45" s="100">
        <v>0.94513888888888653</v>
      </c>
      <c r="DW45" s="100">
        <v>0.95069444444444207</v>
      </c>
      <c r="DX45" s="100">
        <v>0.9562499999999976</v>
      </c>
      <c r="DY45" s="100">
        <v>0.96180555555555314</v>
      </c>
      <c r="DZ45" s="100">
        <v>0.97291666666666421</v>
      </c>
      <c r="EA45" s="98"/>
      <c r="EB45" s="101"/>
      <c r="EC45" s="101"/>
      <c r="ED45" s="101"/>
      <c r="EE45" s="101"/>
      <c r="EF45" s="101"/>
    </row>
    <row r="46" spans="1:136" ht="18" customHeight="1">
      <c r="A46" s="98"/>
      <c r="B46" s="99" t="s">
        <v>39</v>
      </c>
      <c r="C46" s="100">
        <v>0.26250000000000001</v>
      </c>
      <c r="D46" s="100">
        <v>0.26805555555555555</v>
      </c>
      <c r="E46" s="100">
        <v>0.27361111111111108</v>
      </c>
      <c r="F46" s="100">
        <v>0.27916666666666662</v>
      </c>
      <c r="G46" s="100">
        <v>0.28472222222222215</v>
      </c>
      <c r="H46" s="100">
        <v>0.29027777777777769</v>
      </c>
      <c r="I46" s="100">
        <v>0.29583333333333323</v>
      </c>
      <c r="J46" s="100">
        <v>0.30138888888888876</v>
      </c>
      <c r="K46" s="100">
        <v>0.3069444444444443</v>
      </c>
      <c r="L46" s="100">
        <v>0.31249999999999983</v>
      </c>
      <c r="M46" s="100">
        <v>0.31805555555555537</v>
      </c>
      <c r="N46" s="100">
        <v>0.32361111111111091</v>
      </c>
      <c r="O46" s="100">
        <v>0.32916666666666644</v>
      </c>
      <c r="P46" s="100">
        <v>0.33472222222222198</v>
      </c>
      <c r="Q46" s="100">
        <v>0.34027777777777751</v>
      </c>
      <c r="R46" s="100">
        <v>0.34583333333333305</v>
      </c>
      <c r="S46" s="100">
        <v>0.35138888888888858</v>
      </c>
      <c r="T46" s="100">
        <v>0.35694444444444412</v>
      </c>
      <c r="U46" s="100">
        <v>0.36249999999999966</v>
      </c>
      <c r="V46" s="100">
        <v>0.36805555555555519</v>
      </c>
      <c r="W46" s="100">
        <v>0.37361111111111073</v>
      </c>
      <c r="X46" s="100">
        <v>0.37916666666666626</v>
      </c>
      <c r="Y46" s="100">
        <v>0.3847222222222218</v>
      </c>
      <c r="Z46" s="100">
        <v>0.39027777777777733</v>
      </c>
      <c r="AA46" s="100">
        <v>0.39583333333333287</v>
      </c>
      <c r="AB46" s="100">
        <v>0.40138888888888841</v>
      </c>
      <c r="AC46" s="100">
        <v>0.40694444444444394</v>
      </c>
      <c r="AD46" s="100">
        <v>0.41249999999999948</v>
      </c>
      <c r="AE46" s="100">
        <v>0.41805555555555501</v>
      </c>
      <c r="AF46" s="100">
        <v>0.42361111111111055</v>
      </c>
      <c r="AG46" s="100">
        <v>0.42916666666666609</v>
      </c>
      <c r="AH46" s="100">
        <v>0.43472222222222162</v>
      </c>
      <c r="AI46" s="100">
        <v>0.44027777777777716</v>
      </c>
      <c r="AJ46" s="100">
        <v>0.44583333333333269</v>
      </c>
      <c r="AK46" s="100">
        <v>0.45138888888888823</v>
      </c>
      <c r="AL46" s="100">
        <v>0.45694444444444376</v>
      </c>
      <c r="AM46" s="100">
        <v>0.4624999999999993</v>
      </c>
      <c r="AN46" s="100">
        <v>0.46805555555555484</v>
      </c>
      <c r="AO46" s="100">
        <v>0.47361111111111037</v>
      </c>
      <c r="AP46" s="100">
        <v>0.47916666666666591</v>
      </c>
      <c r="AQ46" s="100">
        <v>0.48472222222222144</v>
      </c>
      <c r="AR46" s="100">
        <v>0.49027777777777698</v>
      </c>
      <c r="AS46" s="100">
        <v>0.49583333333333252</v>
      </c>
      <c r="AT46" s="100">
        <v>0.50138888888888811</v>
      </c>
      <c r="AU46" s="100">
        <v>0.50694444444444364</v>
      </c>
      <c r="AV46" s="100">
        <v>0.51249999999999918</v>
      </c>
      <c r="AW46" s="100">
        <v>0.51805555555555471</v>
      </c>
      <c r="AX46" s="100">
        <v>0.52361111111111025</v>
      </c>
      <c r="AY46" s="100">
        <v>0.52916666666666579</v>
      </c>
      <c r="AZ46" s="100">
        <v>0.53472222222222132</v>
      </c>
      <c r="BA46" s="100">
        <v>0.54027777777777686</v>
      </c>
      <c r="BB46" s="100">
        <v>0.54583333333333239</v>
      </c>
      <c r="BC46" s="100">
        <v>0.55138888888888793</v>
      </c>
      <c r="BD46" s="100">
        <v>0.55694444444444346</v>
      </c>
      <c r="BE46" s="100">
        <v>0.562499999999999</v>
      </c>
      <c r="BF46" s="100">
        <v>0.56805555555555454</v>
      </c>
      <c r="BG46" s="100">
        <v>0.57361111111111007</v>
      </c>
      <c r="BH46" s="100">
        <v>0.57916666666666561</v>
      </c>
      <c r="BI46" s="100">
        <v>0.58472222222222114</v>
      </c>
      <c r="BJ46" s="100">
        <v>0.59027777777777668</v>
      </c>
      <c r="BK46" s="100">
        <v>0.59583333333333222</v>
      </c>
      <c r="BL46" s="100">
        <v>0.60138888888888775</v>
      </c>
      <c r="BM46" s="100">
        <v>0.60694444444444329</v>
      </c>
      <c r="BN46" s="100">
        <v>0.61249999999999882</v>
      </c>
      <c r="BO46" s="100">
        <v>0.61805555555555436</v>
      </c>
      <c r="BP46" s="100">
        <v>0.62361111111110989</v>
      </c>
      <c r="BQ46" s="100">
        <v>0.62916666666666543</v>
      </c>
      <c r="BR46" s="100">
        <v>0.63472222222222097</v>
      </c>
      <c r="BS46" s="100">
        <v>0.6402777777777765</v>
      </c>
      <c r="BT46" s="100">
        <v>0.64583333333333204</v>
      </c>
      <c r="BU46" s="100">
        <v>0.65138888888888757</v>
      </c>
      <c r="BV46" s="100">
        <v>0.65694444444444311</v>
      </c>
      <c r="BW46" s="100">
        <v>0.66249999999999865</v>
      </c>
      <c r="BX46" s="100">
        <v>0.66805555555555418</v>
      </c>
      <c r="BY46" s="100">
        <v>0.67361111111110972</v>
      </c>
      <c r="BZ46" s="100">
        <v>0.67916666666666525</v>
      </c>
      <c r="CA46" s="100">
        <v>0.68472222222222079</v>
      </c>
      <c r="CB46" s="100">
        <v>0.69027777777777632</v>
      </c>
      <c r="CC46" s="100">
        <v>0.69583333333333186</v>
      </c>
      <c r="CD46" s="100">
        <v>0.7013888888888874</v>
      </c>
      <c r="CE46" s="100">
        <v>0.70694444444444293</v>
      </c>
      <c r="CF46" s="100">
        <v>0.71249999999999847</v>
      </c>
      <c r="CG46" s="100">
        <v>0.718055555555554</v>
      </c>
      <c r="CH46" s="100">
        <v>0.72361111111110954</v>
      </c>
      <c r="CI46" s="100">
        <v>0.72916666666666508</v>
      </c>
      <c r="CJ46" s="100">
        <v>0.73472222222222061</v>
      </c>
      <c r="CK46" s="100">
        <v>0.74027777777777615</v>
      </c>
      <c r="CL46" s="100">
        <v>0.74583333333333168</v>
      </c>
      <c r="CM46" s="100">
        <v>0.75138888888888722</v>
      </c>
      <c r="CN46" s="100">
        <v>0.75694444444444275</v>
      </c>
      <c r="CO46" s="100">
        <v>0.76249999999999829</v>
      </c>
      <c r="CP46" s="100">
        <v>0.76805555555555383</v>
      </c>
      <c r="CQ46" s="100">
        <v>0.77361111111110936</v>
      </c>
      <c r="CR46" s="100">
        <v>0.7791666666666649</v>
      </c>
      <c r="CS46" s="100">
        <v>0.78472222222222043</v>
      </c>
      <c r="CT46" s="100">
        <v>0.79027777777777597</v>
      </c>
      <c r="CU46" s="100">
        <v>0.79583333333333151</v>
      </c>
      <c r="CV46" s="100">
        <v>0.80138888888888704</v>
      </c>
      <c r="CW46" s="100">
        <v>0.80694444444444258</v>
      </c>
      <c r="CX46" s="100">
        <v>0.81249999999999811</v>
      </c>
      <c r="CY46" s="100">
        <v>0.81805555555555365</v>
      </c>
      <c r="CZ46" s="100">
        <v>0.82361111111110918</v>
      </c>
      <c r="DA46" s="100">
        <v>0.82916666666666472</v>
      </c>
      <c r="DB46" s="100">
        <v>0.83472222222222026</v>
      </c>
      <c r="DC46" s="100">
        <v>0.84027777777777579</v>
      </c>
      <c r="DD46" s="100">
        <v>0.84583333333333133</v>
      </c>
      <c r="DE46" s="100">
        <v>0.85138888888888686</v>
      </c>
      <c r="DF46" s="100">
        <v>0.8569444444444424</v>
      </c>
      <c r="DG46" s="100">
        <v>0.86249999999999793</v>
      </c>
      <c r="DH46" s="100">
        <v>0.86805555555555347</v>
      </c>
      <c r="DI46" s="100">
        <v>0.87361111111110901</v>
      </c>
      <c r="DJ46" s="100">
        <v>0.87916666666666454</v>
      </c>
      <c r="DK46" s="100">
        <v>0.88472222222222008</v>
      </c>
      <c r="DL46" s="100">
        <v>0.89027777777777561</v>
      </c>
      <c r="DM46" s="100">
        <v>0.89583333333333115</v>
      </c>
      <c r="DN46" s="100">
        <v>0.90138888888888669</v>
      </c>
      <c r="DO46" s="100">
        <v>0.90694444444444222</v>
      </c>
      <c r="DP46" s="100">
        <v>0.91249999999999776</v>
      </c>
      <c r="DQ46" s="100">
        <v>0.91805555555555329</v>
      </c>
      <c r="DR46" s="100">
        <v>0.92361111111110883</v>
      </c>
      <c r="DS46" s="100">
        <v>0.92916666666666436</v>
      </c>
      <c r="DT46" s="100">
        <v>0.9347222222222199</v>
      </c>
      <c r="DU46" s="100">
        <v>0.94027777777777544</v>
      </c>
      <c r="DV46" s="100">
        <v>0.94583333333333097</v>
      </c>
      <c r="DW46" s="100">
        <v>0.95138888888888651</v>
      </c>
      <c r="DX46" s="100">
        <v>0.95694444444444204</v>
      </c>
      <c r="DY46" s="100">
        <v>0.96249999999999758</v>
      </c>
      <c r="DZ46" s="100">
        <v>0.97361111111110865</v>
      </c>
      <c r="EA46" s="98"/>
      <c r="EB46" s="101"/>
      <c r="EC46" s="101"/>
      <c r="ED46" s="101"/>
      <c r="EE46" s="101"/>
      <c r="EF46" s="101"/>
    </row>
    <row r="47" spans="1:136" ht="18" customHeight="1">
      <c r="A47" s="98"/>
      <c r="B47" s="99" t="s">
        <v>37</v>
      </c>
      <c r="C47" s="100">
        <v>0.26319444444444445</v>
      </c>
      <c r="D47" s="100">
        <v>0.26874999999999999</v>
      </c>
      <c r="E47" s="100">
        <v>0.27430555555555552</v>
      </c>
      <c r="F47" s="100">
        <v>0.27986111111111106</v>
      </c>
      <c r="G47" s="100">
        <v>0.2854166666666666</v>
      </c>
      <c r="H47" s="100">
        <v>0.29097222222222213</v>
      </c>
      <c r="I47" s="100">
        <v>0.29652777777777767</v>
      </c>
      <c r="J47" s="100">
        <v>0.3020833333333332</v>
      </c>
      <c r="K47" s="100">
        <v>0.30763888888888874</v>
      </c>
      <c r="L47" s="100">
        <v>0.31319444444444428</v>
      </c>
      <c r="M47" s="100">
        <v>0.31874999999999981</v>
      </c>
      <c r="N47" s="100">
        <v>0.32430555555555535</v>
      </c>
      <c r="O47" s="100">
        <v>0.32986111111111088</v>
      </c>
      <c r="P47" s="100">
        <v>0.33541666666666642</v>
      </c>
      <c r="Q47" s="100">
        <v>0.34097222222222195</v>
      </c>
      <c r="R47" s="100">
        <v>0.34652777777777749</v>
      </c>
      <c r="S47" s="100">
        <v>0.35208333333333303</v>
      </c>
      <c r="T47" s="100">
        <v>0.35763888888888856</v>
      </c>
      <c r="U47" s="100">
        <v>0.3631944444444441</v>
      </c>
      <c r="V47" s="100">
        <v>0.36874999999999963</v>
      </c>
      <c r="W47" s="100">
        <v>0.37430555555555517</v>
      </c>
      <c r="X47" s="100">
        <v>0.37986111111111071</v>
      </c>
      <c r="Y47" s="100">
        <v>0.38541666666666624</v>
      </c>
      <c r="Z47" s="100">
        <v>0.39097222222222178</v>
      </c>
      <c r="AA47" s="100">
        <v>0.39652777777777731</v>
      </c>
      <c r="AB47" s="100">
        <v>0.40208333333333285</v>
      </c>
      <c r="AC47" s="100">
        <v>0.40763888888888838</v>
      </c>
      <c r="AD47" s="100">
        <v>0.41319444444444392</v>
      </c>
      <c r="AE47" s="100">
        <v>0.41874999999999946</v>
      </c>
      <c r="AF47" s="100">
        <v>0.42430555555555499</v>
      </c>
      <c r="AG47" s="100">
        <v>0.42986111111111053</v>
      </c>
      <c r="AH47" s="100">
        <v>0.43541666666666606</v>
      </c>
      <c r="AI47" s="100">
        <v>0.4409722222222216</v>
      </c>
      <c r="AJ47" s="100">
        <v>0.44652777777777714</v>
      </c>
      <c r="AK47" s="100">
        <v>0.45208333333333267</v>
      </c>
      <c r="AL47" s="100">
        <v>0.45763888888888821</v>
      </c>
      <c r="AM47" s="100">
        <v>0.46319444444444374</v>
      </c>
      <c r="AN47" s="100">
        <v>0.46874999999999928</v>
      </c>
      <c r="AO47" s="100">
        <v>0.47430555555555481</v>
      </c>
      <c r="AP47" s="100">
        <v>0.47986111111111035</v>
      </c>
      <c r="AQ47" s="100">
        <v>0.48541666666666589</v>
      </c>
      <c r="AR47" s="100">
        <v>0.49097222222222142</v>
      </c>
      <c r="AS47" s="100">
        <v>0.49652777777777696</v>
      </c>
      <c r="AT47" s="100">
        <v>0.50208333333333255</v>
      </c>
      <c r="AU47" s="100">
        <v>0.50763888888888808</v>
      </c>
      <c r="AV47" s="100">
        <v>0.51319444444444362</v>
      </c>
      <c r="AW47" s="100">
        <v>0.51874999999999916</v>
      </c>
      <c r="AX47" s="100">
        <v>0.52430555555555469</v>
      </c>
      <c r="AY47" s="100">
        <v>0.52986111111111023</v>
      </c>
      <c r="AZ47" s="100">
        <v>0.53541666666666576</v>
      </c>
      <c r="BA47" s="100">
        <v>0.5409722222222213</v>
      </c>
      <c r="BB47" s="100">
        <v>0.54652777777777684</v>
      </c>
      <c r="BC47" s="100">
        <v>0.55208333333333237</v>
      </c>
      <c r="BD47" s="100">
        <v>0.55763888888888791</v>
      </c>
      <c r="BE47" s="100">
        <v>0.56319444444444344</v>
      </c>
      <c r="BF47" s="100">
        <v>0.56874999999999898</v>
      </c>
      <c r="BG47" s="100">
        <v>0.57430555555555451</v>
      </c>
      <c r="BH47" s="100">
        <v>0.57986111111111005</v>
      </c>
      <c r="BI47" s="100">
        <v>0.58541666666666559</v>
      </c>
      <c r="BJ47" s="100">
        <v>0.59097222222222112</v>
      </c>
      <c r="BK47" s="100">
        <v>0.59652777777777666</v>
      </c>
      <c r="BL47" s="100">
        <v>0.60208333333333219</v>
      </c>
      <c r="BM47" s="100">
        <v>0.60763888888888773</v>
      </c>
      <c r="BN47" s="100">
        <v>0.61319444444444327</v>
      </c>
      <c r="BO47" s="100">
        <v>0.6187499999999988</v>
      </c>
      <c r="BP47" s="100">
        <v>0.62430555555555434</v>
      </c>
      <c r="BQ47" s="100">
        <v>0.62986111111110987</v>
      </c>
      <c r="BR47" s="100">
        <v>0.63541666666666541</v>
      </c>
      <c r="BS47" s="100">
        <v>0.64097222222222094</v>
      </c>
      <c r="BT47" s="100">
        <v>0.64652777777777648</v>
      </c>
      <c r="BU47" s="100">
        <v>0.65208333333333202</v>
      </c>
      <c r="BV47" s="100">
        <v>0.65763888888888755</v>
      </c>
      <c r="BW47" s="100">
        <v>0.66319444444444309</v>
      </c>
      <c r="BX47" s="100">
        <v>0.66874999999999862</v>
      </c>
      <c r="BY47" s="100">
        <v>0.67430555555555416</v>
      </c>
      <c r="BZ47" s="100">
        <v>0.67986111111110969</v>
      </c>
      <c r="CA47" s="100">
        <v>0.68541666666666523</v>
      </c>
      <c r="CB47" s="100">
        <v>0.69097222222222077</v>
      </c>
      <c r="CC47" s="100">
        <v>0.6965277777777763</v>
      </c>
      <c r="CD47" s="100">
        <v>0.70208333333333184</v>
      </c>
      <c r="CE47" s="100">
        <v>0.70763888888888737</v>
      </c>
      <c r="CF47" s="100">
        <v>0.71319444444444291</v>
      </c>
      <c r="CG47" s="100">
        <v>0.71874999999999845</v>
      </c>
      <c r="CH47" s="100">
        <v>0.72430555555555398</v>
      </c>
      <c r="CI47" s="100">
        <v>0.72986111111110952</v>
      </c>
      <c r="CJ47" s="100">
        <v>0.73541666666666505</v>
      </c>
      <c r="CK47" s="100">
        <v>0.74097222222222059</v>
      </c>
      <c r="CL47" s="100">
        <v>0.74652777777777612</v>
      </c>
      <c r="CM47" s="100">
        <v>0.75208333333333166</v>
      </c>
      <c r="CN47" s="100">
        <v>0.7576388888888872</v>
      </c>
      <c r="CO47" s="100">
        <v>0.76319444444444273</v>
      </c>
      <c r="CP47" s="100">
        <v>0.76874999999999827</v>
      </c>
      <c r="CQ47" s="100">
        <v>0.7743055555555538</v>
      </c>
      <c r="CR47" s="100">
        <v>0.77986111111110934</v>
      </c>
      <c r="CS47" s="100">
        <v>0.78541666666666488</v>
      </c>
      <c r="CT47" s="100">
        <v>0.79097222222222041</v>
      </c>
      <c r="CU47" s="100">
        <v>0.79652777777777595</v>
      </c>
      <c r="CV47" s="100">
        <v>0.80208333333333148</v>
      </c>
      <c r="CW47" s="100">
        <v>0.80763888888888702</v>
      </c>
      <c r="CX47" s="100">
        <v>0.81319444444444255</v>
      </c>
      <c r="CY47" s="100">
        <v>0.81874999999999809</v>
      </c>
      <c r="CZ47" s="100">
        <v>0.82430555555555363</v>
      </c>
      <c r="DA47" s="100">
        <v>0.82986111111110916</v>
      </c>
      <c r="DB47" s="100">
        <v>0.8354166666666647</v>
      </c>
      <c r="DC47" s="100">
        <v>0.84097222222222023</v>
      </c>
      <c r="DD47" s="100">
        <v>0.84652777777777577</v>
      </c>
      <c r="DE47" s="100">
        <v>0.85208333333333131</v>
      </c>
      <c r="DF47" s="100">
        <v>0.85763888888888684</v>
      </c>
      <c r="DG47" s="100">
        <v>0.86319444444444238</v>
      </c>
      <c r="DH47" s="100">
        <v>0.86874999999999791</v>
      </c>
      <c r="DI47" s="100">
        <v>0.87430555555555345</v>
      </c>
      <c r="DJ47" s="100">
        <v>0.87986111111110898</v>
      </c>
      <c r="DK47" s="100">
        <v>0.88541666666666452</v>
      </c>
      <c r="DL47" s="100">
        <v>0.89097222222222006</v>
      </c>
      <c r="DM47" s="100">
        <v>0.89652777777777559</v>
      </c>
      <c r="DN47" s="100">
        <v>0.90208333333333113</v>
      </c>
      <c r="DO47" s="100">
        <v>0.90763888888888666</v>
      </c>
      <c r="DP47" s="100">
        <v>0.9131944444444422</v>
      </c>
      <c r="DQ47" s="100">
        <v>0.91874999999999774</v>
      </c>
      <c r="DR47" s="100">
        <v>0.92430555555555327</v>
      </c>
      <c r="DS47" s="100">
        <v>0.92986111111110881</v>
      </c>
      <c r="DT47" s="100">
        <v>0.93541666666666434</v>
      </c>
      <c r="DU47" s="100">
        <v>0.94097222222221988</v>
      </c>
      <c r="DV47" s="100">
        <v>0.94652777777777541</v>
      </c>
      <c r="DW47" s="100">
        <v>0.95208333333333095</v>
      </c>
      <c r="DX47" s="100">
        <v>0.95763888888888649</v>
      </c>
      <c r="DY47" s="100">
        <v>0.96319444444444202</v>
      </c>
      <c r="DZ47" s="100">
        <v>0.97430555555555309</v>
      </c>
      <c r="EA47" s="98"/>
      <c r="EB47" s="101"/>
      <c r="EC47" s="101"/>
      <c r="ED47" s="101"/>
      <c r="EE47" s="101"/>
      <c r="EF47" s="101"/>
    </row>
    <row r="48" spans="1:136" ht="18" customHeight="1">
      <c r="A48" s="98"/>
      <c r="B48" s="99" t="s">
        <v>35</v>
      </c>
      <c r="C48" s="100">
        <v>0.2638888888888889</v>
      </c>
      <c r="D48" s="100">
        <v>0.26944444444444443</v>
      </c>
      <c r="E48" s="100">
        <v>0.27499999999999997</v>
      </c>
      <c r="F48" s="100">
        <v>0.2805555555555555</v>
      </c>
      <c r="G48" s="100">
        <v>0.28611111111111104</v>
      </c>
      <c r="H48" s="100">
        <v>0.29166666666666657</v>
      </c>
      <c r="I48" s="100">
        <v>0.29722222222222211</v>
      </c>
      <c r="J48" s="100">
        <v>0.30277777777777765</v>
      </c>
      <c r="K48" s="100">
        <v>0.30833333333333318</v>
      </c>
      <c r="L48" s="100">
        <v>0.31388888888888872</v>
      </c>
      <c r="M48" s="100">
        <v>0.31944444444444425</v>
      </c>
      <c r="N48" s="100">
        <v>0.32499999999999979</v>
      </c>
      <c r="O48" s="100">
        <v>0.33055555555555532</v>
      </c>
      <c r="P48" s="100">
        <v>0.33611111111111086</v>
      </c>
      <c r="Q48" s="100">
        <v>0.3416666666666664</v>
      </c>
      <c r="R48" s="100">
        <v>0.34722222222222193</v>
      </c>
      <c r="S48" s="100">
        <v>0.35277777777777747</v>
      </c>
      <c r="T48" s="100">
        <v>0.358333333333333</v>
      </c>
      <c r="U48" s="100">
        <v>0.36388888888888854</v>
      </c>
      <c r="V48" s="100">
        <v>0.36944444444444408</v>
      </c>
      <c r="W48" s="100">
        <v>0.37499999999999961</v>
      </c>
      <c r="X48" s="100">
        <v>0.38055555555555515</v>
      </c>
      <c r="Y48" s="100">
        <v>0.38611111111111068</v>
      </c>
      <c r="Z48" s="100">
        <v>0.39166666666666622</v>
      </c>
      <c r="AA48" s="100">
        <v>0.39722222222222175</v>
      </c>
      <c r="AB48" s="100">
        <v>0.40277777777777729</v>
      </c>
      <c r="AC48" s="100">
        <v>0.40833333333333283</v>
      </c>
      <c r="AD48" s="100">
        <v>0.41388888888888836</v>
      </c>
      <c r="AE48" s="100">
        <v>0.4194444444444439</v>
      </c>
      <c r="AF48" s="100">
        <v>0.42499999999999943</v>
      </c>
      <c r="AG48" s="100">
        <v>0.43055555555555497</v>
      </c>
      <c r="AH48" s="100">
        <v>0.43611111111111051</v>
      </c>
      <c r="AI48" s="100">
        <v>0.44166666666666604</v>
      </c>
      <c r="AJ48" s="100">
        <v>0.44722222222222158</v>
      </c>
      <c r="AK48" s="100">
        <v>0.45277777777777711</v>
      </c>
      <c r="AL48" s="100">
        <v>0.45833333333333265</v>
      </c>
      <c r="AM48" s="100">
        <v>0.46388888888888818</v>
      </c>
      <c r="AN48" s="100">
        <v>0.46944444444444372</v>
      </c>
      <c r="AO48" s="100">
        <v>0.47499999999999926</v>
      </c>
      <c r="AP48" s="100">
        <v>0.48055555555555479</v>
      </c>
      <c r="AQ48" s="100">
        <v>0.48611111111111033</v>
      </c>
      <c r="AR48" s="100">
        <v>0.49166666666666586</v>
      </c>
      <c r="AS48" s="100">
        <v>0.4972222222222214</v>
      </c>
      <c r="AT48" s="100">
        <v>0.50277777777777699</v>
      </c>
      <c r="AU48" s="100">
        <v>0.50833333333333253</v>
      </c>
      <c r="AV48" s="100">
        <v>0.51388888888888806</v>
      </c>
      <c r="AW48" s="100">
        <v>0.5194444444444436</v>
      </c>
      <c r="AX48" s="100">
        <v>0.52499999999999913</v>
      </c>
      <c r="AY48" s="100">
        <v>0.53055555555555467</v>
      </c>
      <c r="AZ48" s="100">
        <v>0.53611111111111021</v>
      </c>
      <c r="BA48" s="100">
        <v>0.54166666666666574</v>
      </c>
      <c r="BB48" s="100">
        <v>0.54722222222222128</v>
      </c>
      <c r="BC48" s="100">
        <v>0.55277777777777681</v>
      </c>
      <c r="BD48" s="100">
        <v>0.55833333333333235</v>
      </c>
      <c r="BE48" s="100">
        <v>0.56388888888888788</v>
      </c>
      <c r="BF48" s="100">
        <v>0.56944444444444342</v>
      </c>
      <c r="BG48" s="100">
        <v>0.57499999999999896</v>
      </c>
      <c r="BH48" s="100">
        <v>0.58055555555555449</v>
      </c>
      <c r="BI48" s="100">
        <v>0.58611111111111003</v>
      </c>
      <c r="BJ48" s="100">
        <v>0.59166666666666556</v>
      </c>
      <c r="BK48" s="100">
        <v>0.5972222222222211</v>
      </c>
      <c r="BL48" s="100">
        <v>0.60277777777777664</v>
      </c>
      <c r="BM48" s="100">
        <v>0.60833333333333217</v>
      </c>
      <c r="BN48" s="100">
        <v>0.61388888888888771</v>
      </c>
      <c r="BO48" s="100">
        <v>0.61944444444444324</v>
      </c>
      <c r="BP48" s="100">
        <v>0.62499999999999878</v>
      </c>
      <c r="BQ48" s="100">
        <v>0.63055555555555431</v>
      </c>
      <c r="BR48" s="100">
        <v>0.63611111111110985</v>
      </c>
      <c r="BS48" s="100">
        <v>0.64166666666666539</v>
      </c>
      <c r="BT48" s="100">
        <v>0.64722222222222092</v>
      </c>
      <c r="BU48" s="100">
        <v>0.65277777777777646</v>
      </c>
      <c r="BV48" s="100">
        <v>0.65833333333333199</v>
      </c>
      <c r="BW48" s="100">
        <v>0.66388888888888753</v>
      </c>
      <c r="BX48" s="100">
        <v>0.66944444444444307</v>
      </c>
      <c r="BY48" s="100">
        <v>0.6749999999999986</v>
      </c>
      <c r="BZ48" s="100">
        <v>0.68055555555555414</v>
      </c>
      <c r="CA48" s="100">
        <v>0.68611111111110967</v>
      </c>
      <c r="CB48" s="100">
        <v>0.69166666666666521</v>
      </c>
      <c r="CC48" s="100">
        <v>0.69722222222222074</v>
      </c>
      <c r="CD48" s="100">
        <v>0.70277777777777628</v>
      </c>
      <c r="CE48" s="100">
        <v>0.70833333333333182</v>
      </c>
      <c r="CF48" s="100">
        <v>0.71388888888888735</v>
      </c>
      <c r="CG48" s="100">
        <v>0.71944444444444289</v>
      </c>
      <c r="CH48" s="100">
        <v>0.72499999999999842</v>
      </c>
      <c r="CI48" s="100">
        <v>0.73055555555555396</v>
      </c>
      <c r="CJ48" s="100">
        <v>0.7361111111111095</v>
      </c>
      <c r="CK48" s="100">
        <v>0.74166666666666503</v>
      </c>
      <c r="CL48" s="100">
        <v>0.74722222222222057</v>
      </c>
      <c r="CM48" s="100">
        <v>0.7527777777777761</v>
      </c>
      <c r="CN48" s="100">
        <v>0.75833333333333164</v>
      </c>
      <c r="CO48" s="100">
        <v>0.76388888888888717</v>
      </c>
      <c r="CP48" s="100">
        <v>0.76944444444444271</v>
      </c>
      <c r="CQ48" s="100">
        <v>0.77499999999999825</v>
      </c>
      <c r="CR48" s="100">
        <v>0.78055555555555378</v>
      </c>
      <c r="CS48" s="100">
        <v>0.78611111111110932</v>
      </c>
      <c r="CT48" s="100">
        <v>0.79166666666666485</v>
      </c>
      <c r="CU48" s="100">
        <v>0.79722222222222039</v>
      </c>
      <c r="CV48" s="100">
        <v>0.80277777777777592</v>
      </c>
      <c r="CW48" s="100">
        <v>0.80833333333333146</v>
      </c>
      <c r="CX48" s="100">
        <v>0.813888888888887</v>
      </c>
      <c r="CY48" s="100">
        <v>0.81944444444444253</v>
      </c>
      <c r="CZ48" s="100">
        <v>0.82499999999999807</v>
      </c>
      <c r="DA48" s="100">
        <v>0.8305555555555536</v>
      </c>
      <c r="DB48" s="100">
        <v>0.83611111111110914</v>
      </c>
      <c r="DC48" s="100">
        <v>0.84166666666666468</v>
      </c>
      <c r="DD48" s="100">
        <v>0.84722222222222021</v>
      </c>
      <c r="DE48" s="100">
        <v>0.85277777777777575</v>
      </c>
      <c r="DF48" s="100">
        <v>0.85833333333333128</v>
      </c>
      <c r="DG48" s="100">
        <v>0.86388888888888682</v>
      </c>
      <c r="DH48" s="100">
        <v>0.86944444444444235</v>
      </c>
      <c r="DI48" s="100">
        <v>0.87499999999999789</v>
      </c>
      <c r="DJ48" s="100">
        <v>0.88055555555555343</v>
      </c>
      <c r="DK48" s="100">
        <v>0.88611111111110896</v>
      </c>
      <c r="DL48" s="100">
        <v>0.8916666666666645</v>
      </c>
      <c r="DM48" s="100">
        <v>0.89722222222222003</v>
      </c>
      <c r="DN48" s="100">
        <v>0.90277777777777557</v>
      </c>
      <c r="DO48" s="100">
        <v>0.90833333333333111</v>
      </c>
      <c r="DP48" s="100">
        <v>0.91388888888888664</v>
      </c>
      <c r="DQ48" s="100">
        <v>0.91944444444444218</v>
      </c>
      <c r="DR48" s="100">
        <v>0.92499999999999771</v>
      </c>
      <c r="DS48" s="100">
        <v>0.93055555555555325</v>
      </c>
      <c r="DT48" s="100">
        <v>0.93611111111110878</v>
      </c>
      <c r="DU48" s="100">
        <v>0.94166666666666432</v>
      </c>
      <c r="DV48" s="100">
        <v>0.94722222222221986</v>
      </c>
      <c r="DW48" s="100">
        <v>0.95277777777777539</v>
      </c>
      <c r="DX48" s="100">
        <v>0.95833333333333093</v>
      </c>
      <c r="DY48" s="100">
        <v>0.96388888888888646</v>
      </c>
      <c r="DZ48" s="100">
        <v>0.97499999999999754</v>
      </c>
      <c r="EA48" s="98"/>
      <c r="EB48" s="101"/>
      <c r="EC48" s="101"/>
      <c r="ED48" s="101"/>
      <c r="EE48" s="101"/>
      <c r="EF48" s="101"/>
    </row>
    <row r="49" spans="1:136" ht="18" customHeight="1">
      <c r="A49" s="98"/>
      <c r="B49" s="99" t="s">
        <v>33</v>
      </c>
      <c r="C49" s="100">
        <v>0.26527777777777778</v>
      </c>
      <c r="D49" s="100"/>
      <c r="E49" s="100"/>
      <c r="F49" s="100">
        <v>0.28194444444444439</v>
      </c>
      <c r="G49" s="100"/>
      <c r="H49" s="100"/>
      <c r="I49" s="100">
        <v>0.29861111111111099</v>
      </c>
      <c r="J49" s="100"/>
      <c r="K49" s="100"/>
      <c r="L49" s="100">
        <v>0.3152777777777776</v>
      </c>
      <c r="M49" s="100"/>
      <c r="N49" s="100"/>
      <c r="O49" s="100">
        <v>0.33194444444444421</v>
      </c>
      <c r="P49" s="100"/>
      <c r="Q49" s="100"/>
      <c r="R49" s="100">
        <v>0.34861111111111082</v>
      </c>
      <c r="S49" s="100"/>
      <c r="T49" s="100"/>
      <c r="U49" s="100">
        <v>0.36527777777777742</v>
      </c>
      <c r="V49" s="100"/>
      <c r="W49" s="100"/>
      <c r="X49" s="100">
        <v>0.38194444444444403</v>
      </c>
      <c r="Y49" s="100"/>
      <c r="Z49" s="100"/>
      <c r="AA49" s="100">
        <v>0.39861111111111064</v>
      </c>
      <c r="AB49" s="100"/>
      <c r="AC49" s="100"/>
      <c r="AD49" s="100">
        <v>0.41527777777777725</v>
      </c>
      <c r="AE49" s="100"/>
      <c r="AF49" s="100"/>
      <c r="AG49" s="100">
        <v>0.43194444444444385</v>
      </c>
      <c r="AH49" s="100"/>
      <c r="AI49" s="100"/>
      <c r="AJ49" s="100">
        <v>0.44861111111111046</v>
      </c>
      <c r="AK49" s="100"/>
      <c r="AL49" s="100"/>
      <c r="AM49" s="100">
        <v>0.46527777777777707</v>
      </c>
      <c r="AN49" s="100"/>
      <c r="AO49" s="100"/>
      <c r="AP49" s="100">
        <v>0.48194444444444368</v>
      </c>
      <c r="AQ49" s="100"/>
      <c r="AR49" s="100"/>
      <c r="AS49" s="100">
        <v>0.49861111111111028</v>
      </c>
      <c r="AT49" s="100"/>
      <c r="AU49" s="100"/>
      <c r="AV49" s="100">
        <v>0.51527777777777695</v>
      </c>
      <c r="AW49" s="100"/>
      <c r="AX49" s="100"/>
      <c r="AY49" s="100">
        <v>0.53194444444444355</v>
      </c>
      <c r="AZ49" s="100"/>
      <c r="BA49" s="100"/>
      <c r="BB49" s="100">
        <v>0.54861111111111016</v>
      </c>
      <c r="BC49" s="100"/>
      <c r="BD49" s="100"/>
      <c r="BE49" s="100">
        <v>0.56527777777777677</v>
      </c>
      <c r="BF49" s="100"/>
      <c r="BG49" s="100"/>
      <c r="BH49" s="100">
        <v>0.58194444444444338</v>
      </c>
      <c r="BI49" s="100"/>
      <c r="BJ49" s="100"/>
      <c r="BK49" s="100">
        <v>0.59861111111110998</v>
      </c>
      <c r="BL49" s="100"/>
      <c r="BM49" s="100"/>
      <c r="BN49" s="100">
        <v>0.61527777777777659</v>
      </c>
      <c r="BO49" s="100"/>
      <c r="BP49" s="100"/>
      <c r="BQ49" s="100">
        <v>0.6319444444444432</v>
      </c>
      <c r="BR49" s="100"/>
      <c r="BS49" s="100"/>
      <c r="BT49" s="100">
        <v>0.64861111111110981</v>
      </c>
      <c r="BU49" s="100"/>
      <c r="BV49" s="100"/>
      <c r="BW49" s="100">
        <v>0.66527777777777641</v>
      </c>
      <c r="BX49" s="100"/>
      <c r="BY49" s="100"/>
      <c r="BZ49" s="100">
        <v>0.68194444444444302</v>
      </c>
      <c r="CA49" s="100"/>
      <c r="CB49" s="100"/>
      <c r="CC49" s="100">
        <v>0.69861111111110963</v>
      </c>
      <c r="CD49" s="100"/>
      <c r="CE49" s="100"/>
      <c r="CF49" s="100">
        <v>0.71527777777777624</v>
      </c>
      <c r="CG49" s="100"/>
      <c r="CH49" s="100"/>
      <c r="CI49" s="100">
        <v>0.73194444444444284</v>
      </c>
      <c r="CJ49" s="100"/>
      <c r="CK49" s="100"/>
      <c r="CL49" s="100">
        <v>0.74861111111110945</v>
      </c>
      <c r="CM49" s="100"/>
      <c r="CN49" s="100"/>
      <c r="CO49" s="100">
        <v>0.76527777777777606</v>
      </c>
      <c r="CP49" s="100"/>
      <c r="CQ49" s="100"/>
      <c r="CR49" s="100">
        <v>0.78194444444444267</v>
      </c>
      <c r="CS49" s="100"/>
      <c r="CT49" s="100"/>
      <c r="CU49" s="100">
        <v>0.79861111111110927</v>
      </c>
      <c r="CV49" s="100"/>
      <c r="CW49" s="100"/>
      <c r="CX49" s="100">
        <v>0.81527777777777588</v>
      </c>
      <c r="CY49" s="100"/>
      <c r="CZ49" s="100"/>
      <c r="DA49" s="100">
        <v>0.83194444444444249</v>
      </c>
      <c r="DB49" s="100"/>
      <c r="DC49" s="100"/>
      <c r="DD49" s="100">
        <v>0.8486111111111091</v>
      </c>
      <c r="DE49" s="100"/>
      <c r="DF49" s="100"/>
      <c r="DG49" s="100">
        <v>0.8652777777777757</v>
      </c>
      <c r="DH49" s="100"/>
      <c r="DI49" s="100"/>
      <c r="DJ49" s="100">
        <v>0.88194444444444231</v>
      </c>
      <c r="DK49" s="100"/>
      <c r="DL49" s="100"/>
      <c r="DM49" s="100">
        <v>0.89861111111110892</v>
      </c>
      <c r="DN49" s="100"/>
      <c r="DO49" s="100"/>
      <c r="DP49" s="100">
        <v>0.91527777777777553</v>
      </c>
      <c r="DQ49" s="100"/>
      <c r="DR49" s="100"/>
      <c r="DS49" s="100">
        <v>0.93194444444444213</v>
      </c>
      <c r="DT49" s="100">
        <v>0.93680555555555556</v>
      </c>
      <c r="DU49" s="100"/>
      <c r="DV49" s="100">
        <v>0.94861111111110874</v>
      </c>
      <c r="DW49" s="100">
        <v>0.95347222222222217</v>
      </c>
      <c r="DX49" s="100"/>
      <c r="DY49" s="100">
        <v>0.96527777777777779</v>
      </c>
      <c r="DZ49" s="100"/>
      <c r="EA49" s="98"/>
      <c r="EB49" s="101"/>
      <c r="EC49" s="101"/>
      <c r="ED49" s="101"/>
      <c r="EE49" s="101"/>
      <c r="EF49" s="101"/>
    </row>
    <row r="50" spans="1:136" ht="18" customHeight="1">
      <c r="A50" s="98"/>
      <c r="B50" s="99" t="s">
        <v>31</v>
      </c>
      <c r="C50" s="100">
        <v>0.2673611111111111</v>
      </c>
      <c r="D50" s="100"/>
      <c r="E50" s="100"/>
      <c r="F50" s="100">
        <v>0.28402777777777771</v>
      </c>
      <c r="G50" s="100"/>
      <c r="H50" s="100"/>
      <c r="I50" s="100">
        <v>0.30069444444444432</v>
      </c>
      <c r="J50" s="100"/>
      <c r="K50" s="100"/>
      <c r="L50" s="100">
        <v>0.31736111111111093</v>
      </c>
      <c r="M50" s="100"/>
      <c r="N50" s="100"/>
      <c r="O50" s="100">
        <v>0.33402777777777753</v>
      </c>
      <c r="P50" s="100"/>
      <c r="Q50" s="100"/>
      <c r="R50" s="100">
        <v>0.35069444444444414</v>
      </c>
      <c r="S50" s="100"/>
      <c r="T50" s="100"/>
      <c r="U50" s="100">
        <v>0.36736111111111075</v>
      </c>
      <c r="V50" s="100"/>
      <c r="W50" s="100"/>
      <c r="X50" s="100">
        <v>0.38402777777777736</v>
      </c>
      <c r="Y50" s="100"/>
      <c r="Z50" s="100"/>
      <c r="AA50" s="100">
        <v>0.40069444444444396</v>
      </c>
      <c r="AB50" s="100"/>
      <c r="AC50" s="100"/>
      <c r="AD50" s="100">
        <v>0.41736111111111057</v>
      </c>
      <c r="AE50" s="100"/>
      <c r="AF50" s="100"/>
      <c r="AG50" s="100">
        <v>0.43402777777777718</v>
      </c>
      <c r="AH50" s="100"/>
      <c r="AI50" s="100"/>
      <c r="AJ50" s="100">
        <v>0.45069444444444379</v>
      </c>
      <c r="AK50" s="100"/>
      <c r="AL50" s="100"/>
      <c r="AM50" s="100">
        <v>0.46736111111111039</v>
      </c>
      <c r="AN50" s="100"/>
      <c r="AO50" s="100"/>
      <c r="AP50" s="100">
        <v>0.484027777777777</v>
      </c>
      <c r="AQ50" s="100"/>
      <c r="AR50" s="100"/>
      <c r="AS50" s="100">
        <v>0.50069444444444366</v>
      </c>
      <c r="AT50" s="100"/>
      <c r="AU50" s="100"/>
      <c r="AV50" s="100">
        <v>0.51736111111111027</v>
      </c>
      <c r="AW50" s="100"/>
      <c r="AX50" s="100"/>
      <c r="AY50" s="100">
        <v>0.53402777777777688</v>
      </c>
      <c r="AZ50" s="100"/>
      <c r="BA50" s="100"/>
      <c r="BB50" s="100">
        <v>0.55069444444444349</v>
      </c>
      <c r="BC50" s="100"/>
      <c r="BD50" s="100"/>
      <c r="BE50" s="100">
        <v>0.56736111111111009</v>
      </c>
      <c r="BF50" s="100"/>
      <c r="BG50" s="100"/>
      <c r="BH50" s="100">
        <v>0.5840277777777767</v>
      </c>
      <c r="BI50" s="100"/>
      <c r="BJ50" s="100"/>
      <c r="BK50" s="100">
        <v>0.60069444444444331</v>
      </c>
      <c r="BL50" s="100"/>
      <c r="BM50" s="100"/>
      <c r="BN50" s="100">
        <v>0.61736111111110992</v>
      </c>
      <c r="BO50" s="100"/>
      <c r="BP50" s="100"/>
      <c r="BQ50" s="100">
        <v>0.63402777777777652</v>
      </c>
      <c r="BR50" s="100"/>
      <c r="BS50" s="100"/>
      <c r="BT50" s="100">
        <v>0.65069444444444313</v>
      </c>
      <c r="BU50" s="100"/>
      <c r="BV50" s="100"/>
      <c r="BW50" s="100">
        <v>0.66736111111110974</v>
      </c>
      <c r="BX50" s="100"/>
      <c r="BY50" s="100"/>
      <c r="BZ50" s="100">
        <v>0.68402777777777635</v>
      </c>
      <c r="CA50" s="100"/>
      <c r="CB50" s="100"/>
      <c r="CC50" s="100">
        <v>0.70069444444444295</v>
      </c>
      <c r="CD50" s="100"/>
      <c r="CE50" s="100"/>
      <c r="CF50" s="100">
        <v>0.71736111111110956</v>
      </c>
      <c r="CG50" s="100"/>
      <c r="CH50" s="100"/>
      <c r="CI50" s="100">
        <v>0.73402777777777617</v>
      </c>
      <c r="CJ50" s="100"/>
      <c r="CK50" s="100"/>
      <c r="CL50" s="100">
        <v>0.75069444444444278</v>
      </c>
      <c r="CM50" s="100"/>
      <c r="CN50" s="100"/>
      <c r="CO50" s="100">
        <v>0.76736111111110938</v>
      </c>
      <c r="CP50" s="100"/>
      <c r="CQ50" s="100"/>
      <c r="CR50" s="100">
        <v>0.78402777777777599</v>
      </c>
      <c r="CS50" s="100"/>
      <c r="CT50" s="100"/>
      <c r="CU50" s="100">
        <v>0.8006944444444426</v>
      </c>
      <c r="CV50" s="100"/>
      <c r="CW50" s="100"/>
      <c r="CX50" s="100">
        <v>0.81736111111110921</v>
      </c>
      <c r="CY50" s="100"/>
      <c r="CZ50" s="100"/>
      <c r="DA50" s="100">
        <v>0.83402777777777581</v>
      </c>
      <c r="DB50" s="100"/>
      <c r="DC50" s="100"/>
      <c r="DD50" s="100">
        <v>0.85069444444444242</v>
      </c>
      <c r="DE50" s="100"/>
      <c r="DF50" s="100"/>
      <c r="DG50" s="100">
        <v>0.86736111111110903</v>
      </c>
      <c r="DH50" s="100"/>
      <c r="DI50" s="100"/>
      <c r="DJ50" s="100">
        <v>0.88402777777777564</v>
      </c>
      <c r="DK50" s="100"/>
      <c r="DL50" s="100"/>
      <c r="DM50" s="100">
        <v>0.90069444444444224</v>
      </c>
      <c r="DN50" s="100"/>
      <c r="DO50" s="100"/>
      <c r="DP50" s="100">
        <v>0.91736111111110885</v>
      </c>
      <c r="DQ50" s="100"/>
      <c r="DR50" s="100"/>
      <c r="DS50" s="100">
        <v>0.93402777777777546</v>
      </c>
      <c r="DT50" s="100">
        <v>0.9375</v>
      </c>
      <c r="DU50" s="100"/>
      <c r="DV50" s="100">
        <v>0.95069444444444207</v>
      </c>
      <c r="DW50" s="100">
        <v>0.95416666666666661</v>
      </c>
      <c r="DX50" s="100"/>
      <c r="DY50" s="100">
        <v>0.96736111111111101</v>
      </c>
      <c r="DZ50" s="100"/>
      <c r="EA50" s="98"/>
      <c r="EB50" s="101"/>
      <c r="EC50" s="101"/>
      <c r="ED50" s="101"/>
      <c r="EE50" s="101"/>
      <c r="EF50" s="101"/>
    </row>
    <row r="51" spans="1:136" ht="18" customHeight="1">
      <c r="A51" s="98"/>
      <c r="B51" s="99" t="s">
        <v>25</v>
      </c>
      <c r="C51" s="100"/>
      <c r="D51" s="100"/>
      <c r="E51" s="100">
        <v>0.27569444444444446</v>
      </c>
      <c r="F51" s="100"/>
      <c r="G51" s="100"/>
      <c r="H51" s="100">
        <v>0.29236111111111107</v>
      </c>
      <c r="I51" s="100"/>
      <c r="J51" s="100"/>
      <c r="K51" s="100">
        <v>0.30902777777777768</v>
      </c>
      <c r="L51" s="100"/>
      <c r="M51" s="100"/>
      <c r="N51" s="100">
        <v>0.32569444444444429</v>
      </c>
      <c r="O51" s="100"/>
      <c r="P51" s="100"/>
      <c r="Q51" s="100">
        <v>0.34236111111111089</v>
      </c>
      <c r="R51" s="100"/>
      <c r="S51" s="100"/>
      <c r="T51" s="100">
        <v>0.3590277777777775</v>
      </c>
      <c r="U51" s="100"/>
      <c r="V51" s="100"/>
      <c r="W51" s="100">
        <v>0.37569444444444411</v>
      </c>
      <c r="X51" s="100"/>
      <c r="Y51" s="100"/>
      <c r="Z51" s="100">
        <v>0.39236111111111072</v>
      </c>
      <c r="AA51" s="100"/>
      <c r="AB51" s="100"/>
      <c r="AC51" s="100">
        <v>0.40902777777777732</v>
      </c>
      <c r="AD51" s="100"/>
      <c r="AE51" s="100"/>
      <c r="AF51" s="100">
        <v>0.42569444444444393</v>
      </c>
      <c r="AG51" s="100"/>
      <c r="AH51" s="100"/>
      <c r="AI51" s="100">
        <v>0.44236111111111054</v>
      </c>
      <c r="AJ51" s="100"/>
      <c r="AK51" s="100"/>
      <c r="AL51" s="100">
        <v>0.45902777777777715</v>
      </c>
      <c r="AM51" s="100"/>
      <c r="AN51" s="100"/>
      <c r="AO51" s="100">
        <v>0.47569444444444375</v>
      </c>
      <c r="AP51" s="100"/>
      <c r="AQ51" s="100"/>
      <c r="AR51" s="100">
        <v>0.49236111111111036</v>
      </c>
      <c r="AS51" s="100"/>
      <c r="AT51" s="100"/>
      <c r="AU51" s="100">
        <v>0.50902777777777697</v>
      </c>
      <c r="AV51" s="100"/>
      <c r="AW51" s="100"/>
      <c r="AX51" s="100">
        <v>0.52569444444444358</v>
      </c>
      <c r="AY51" s="100"/>
      <c r="AZ51" s="100"/>
      <c r="BA51" s="100">
        <v>0.54236111111111018</v>
      </c>
      <c r="BB51" s="100"/>
      <c r="BC51" s="100"/>
      <c r="BD51" s="100">
        <v>0.55902777777777679</v>
      </c>
      <c r="BE51" s="100"/>
      <c r="BF51" s="100"/>
      <c r="BG51" s="100">
        <v>0.5756944444444434</v>
      </c>
      <c r="BH51" s="100"/>
      <c r="BI51" s="100"/>
      <c r="BJ51" s="100">
        <v>0.59236111111111001</v>
      </c>
      <c r="BK51" s="100"/>
      <c r="BL51" s="100"/>
      <c r="BM51" s="100">
        <v>0.60902777777777661</v>
      </c>
      <c r="BN51" s="100"/>
      <c r="BO51" s="100"/>
      <c r="BP51" s="100">
        <v>0.62569444444444322</v>
      </c>
      <c r="BQ51" s="100"/>
      <c r="BR51" s="100"/>
      <c r="BS51" s="100">
        <v>0.64236111111110983</v>
      </c>
      <c r="BT51" s="100"/>
      <c r="BU51" s="100"/>
      <c r="BV51" s="100">
        <v>0.65902777777777644</v>
      </c>
      <c r="BW51" s="100"/>
      <c r="BX51" s="100"/>
      <c r="BY51" s="100">
        <v>0.67569444444444304</v>
      </c>
      <c r="BZ51" s="100"/>
      <c r="CA51" s="100"/>
      <c r="CB51" s="100">
        <v>0.69236111111110965</v>
      </c>
      <c r="CC51" s="100"/>
      <c r="CD51" s="100"/>
      <c r="CE51" s="100">
        <v>0.70902777777777626</v>
      </c>
      <c r="CF51" s="100"/>
      <c r="CG51" s="100"/>
      <c r="CH51" s="100">
        <v>0.72569444444444287</v>
      </c>
      <c r="CI51" s="100"/>
      <c r="CJ51" s="100"/>
      <c r="CK51" s="100">
        <v>0.74236111111110947</v>
      </c>
      <c r="CL51" s="100"/>
      <c r="CM51" s="100"/>
      <c r="CN51" s="100">
        <v>0.75902777777777608</v>
      </c>
      <c r="CO51" s="100"/>
      <c r="CP51" s="100"/>
      <c r="CQ51" s="100">
        <v>0.77569444444444269</v>
      </c>
      <c r="CR51" s="100"/>
      <c r="CS51" s="100"/>
      <c r="CT51" s="100">
        <v>0.7923611111111093</v>
      </c>
      <c r="CU51" s="100"/>
      <c r="CV51" s="100"/>
      <c r="CW51" s="100">
        <v>0.8090277777777759</v>
      </c>
      <c r="CX51" s="100"/>
      <c r="CY51" s="100"/>
      <c r="CZ51" s="100">
        <v>0.82569444444444251</v>
      </c>
      <c r="DA51" s="100"/>
      <c r="DB51" s="100"/>
      <c r="DC51" s="100">
        <v>0.84236111111110912</v>
      </c>
      <c r="DD51" s="100"/>
      <c r="DE51" s="100"/>
      <c r="DF51" s="100">
        <v>0.85902777777777573</v>
      </c>
      <c r="DG51" s="100"/>
      <c r="DH51" s="100"/>
      <c r="DI51" s="100">
        <v>0.87569444444444233</v>
      </c>
      <c r="DJ51" s="100"/>
      <c r="DK51" s="100"/>
      <c r="DL51" s="100">
        <v>0.89236111111110894</v>
      </c>
      <c r="DM51" s="100"/>
      <c r="DN51" s="100"/>
      <c r="DO51" s="100">
        <v>0.90902777777777555</v>
      </c>
      <c r="DP51" s="100"/>
      <c r="DQ51" s="100"/>
      <c r="DR51" s="100">
        <v>0.92569444444444215</v>
      </c>
      <c r="DS51" s="100"/>
      <c r="DT51" s="100"/>
      <c r="DU51" s="100">
        <v>0.94236111111111109</v>
      </c>
      <c r="DV51" s="100"/>
      <c r="DW51" s="100"/>
      <c r="DX51" s="100">
        <v>0.9590277777777777</v>
      </c>
      <c r="DY51" s="100"/>
      <c r="DZ51" s="100">
        <v>0.97569444444444453</v>
      </c>
      <c r="EA51" s="98"/>
      <c r="EB51" s="101"/>
      <c r="EC51" s="101"/>
      <c r="ED51" s="101"/>
      <c r="EE51" s="101"/>
      <c r="EF51" s="101"/>
    </row>
    <row r="52" spans="1:136" ht="18" customHeight="1">
      <c r="A52" s="98"/>
      <c r="B52" s="99" t="s">
        <v>27</v>
      </c>
      <c r="C52" s="100"/>
      <c r="D52" s="100"/>
      <c r="E52" s="100">
        <v>0.27638888888888885</v>
      </c>
      <c r="F52" s="100"/>
      <c r="G52" s="100"/>
      <c r="H52" s="100">
        <v>0.29305555555555546</v>
      </c>
      <c r="I52" s="100"/>
      <c r="J52" s="100"/>
      <c r="K52" s="100">
        <v>0.30972222222222207</v>
      </c>
      <c r="L52" s="100"/>
      <c r="M52" s="100"/>
      <c r="N52" s="100">
        <v>0.32638888888888867</v>
      </c>
      <c r="O52" s="100"/>
      <c r="P52" s="100"/>
      <c r="Q52" s="100">
        <v>0.34305555555555528</v>
      </c>
      <c r="R52" s="100"/>
      <c r="S52" s="100"/>
      <c r="T52" s="100">
        <v>0.35972222222222189</v>
      </c>
      <c r="U52" s="100"/>
      <c r="V52" s="100"/>
      <c r="W52" s="100">
        <v>0.3763888888888885</v>
      </c>
      <c r="X52" s="100"/>
      <c r="Y52" s="100"/>
      <c r="Z52" s="100">
        <v>0.3930555555555551</v>
      </c>
      <c r="AA52" s="100"/>
      <c r="AB52" s="100"/>
      <c r="AC52" s="100">
        <v>0.40972222222222171</v>
      </c>
      <c r="AD52" s="100"/>
      <c r="AE52" s="100"/>
      <c r="AF52" s="100">
        <v>0.42638888888888832</v>
      </c>
      <c r="AG52" s="100"/>
      <c r="AH52" s="100"/>
      <c r="AI52" s="100">
        <v>0.44305555555555493</v>
      </c>
      <c r="AJ52" s="100"/>
      <c r="AK52" s="100"/>
      <c r="AL52" s="100">
        <v>0.45972222222222153</v>
      </c>
      <c r="AM52" s="100"/>
      <c r="AN52" s="100"/>
      <c r="AO52" s="100">
        <v>0.47638888888888814</v>
      </c>
      <c r="AP52" s="100"/>
      <c r="AQ52" s="100"/>
      <c r="AR52" s="100">
        <v>0.49305555555555475</v>
      </c>
      <c r="AS52" s="100"/>
      <c r="AT52" s="100"/>
      <c r="AU52" s="100">
        <v>0.5097222222222213</v>
      </c>
      <c r="AV52" s="100"/>
      <c r="AW52" s="100"/>
      <c r="AX52" s="100">
        <v>0.52638888888888791</v>
      </c>
      <c r="AY52" s="100"/>
      <c r="AZ52" s="100"/>
      <c r="BA52" s="100">
        <v>0.54305555555555451</v>
      </c>
      <c r="BB52" s="100"/>
      <c r="BC52" s="100"/>
      <c r="BD52" s="100">
        <v>0.55972222222222112</v>
      </c>
      <c r="BE52" s="100"/>
      <c r="BF52" s="100"/>
      <c r="BG52" s="100">
        <v>0.57638888888888773</v>
      </c>
      <c r="BH52" s="100"/>
      <c r="BI52" s="100"/>
      <c r="BJ52" s="100">
        <v>0.59305555555555434</v>
      </c>
      <c r="BK52" s="100"/>
      <c r="BL52" s="100"/>
      <c r="BM52" s="100">
        <v>0.60972222222222094</v>
      </c>
      <c r="BN52" s="100"/>
      <c r="BO52" s="100"/>
      <c r="BP52" s="100">
        <v>0.62638888888888755</v>
      </c>
      <c r="BQ52" s="100"/>
      <c r="BR52" s="100"/>
      <c r="BS52" s="100">
        <v>0.64305555555555416</v>
      </c>
      <c r="BT52" s="100"/>
      <c r="BU52" s="100"/>
      <c r="BV52" s="100">
        <v>0.65972222222222077</v>
      </c>
      <c r="BW52" s="100"/>
      <c r="BX52" s="100"/>
      <c r="BY52" s="100">
        <v>0.67638888888888737</v>
      </c>
      <c r="BZ52" s="100"/>
      <c r="CA52" s="100"/>
      <c r="CB52" s="100">
        <v>0.69305555555555398</v>
      </c>
      <c r="CC52" s="100"/>
      <c r="CD52" s="100"/>
      <c r="CE52" s="100">
        <v>0.70972222222222059</v>
      </c>
      <c r="CF52" s="100"/>
      <c r="CG52" s="100"/>
      <c r="CH52" s="100">
        <v>0.7263888888888872</v>
      </c>
      <c r="CI52" s="100"/>
      <c r="CJ52" s="100"/>
      <c r="CK52" s="100">
        <v>0.7430555555555538</v>
      </c>
      <c r="CL52" s="100"/>
      <c r="CM52" s="100"/>
      <c r="CN52" s="100">
        <v>0.75972222222222041</v>
      </c>
      <c r="CO52" s="100"/>
      <c r="CP52" s="100"/>
      <c r="CQ52" s="100">
        <v>0.77638888888888702</v>
      </c>
      <c r="CR52" s="100"/>
      <c r="CS52" s="100"/>
      <c r="CT52" s="100">
        <v>0.79305555555555363</v>
      </c>
      <c r="CU52" s="100"/>
      <c r="CV52" s="100"/>
      <c r="CW52" s="100">
        <v>0.80972222222222023</v>
      </c>
      <c r="CX52" s="100"/>
      <c r="CY52" s="100"/>
      <c r="CZ52" s="100">
        <v>0.82638888888888684</v>
      </c>
      <c r="DA52" s="100"/>
      <c r="DB52" s="100"/>
      <c r="DC52" s="100">
        <v>0.84305555555555345</v>
      </c>
      <c r="DD52" s="100"/>
      <c r="DE52" s="100"/>
      <c r="DF52" s="100">
        <v>0.85972222222222006</v>
      </c>
      <c r="DG52" s="100"/>
      <c r="DH52" s="100"/>
      <c r="DI52" s="100">
        <v>0.87638888888888666</v>
      </c>
      <c r="DJ52" s="100"/>
      <c r="DK52" s="100"/>
      <c r="DL52" s="100">
        <v>0.89305555555555327</v>
      </c>
      <c r="DM52" s="100"/>
      <c r="DN52" s="100"/>
      <c r="DO52" s="100">
        <v>0.90972222222221988</v>
      </c>
      <c r="DP52" s="100"/>
      <c r="DQ52" s="100"/>
      <c r="DR52" s="100">
        <v>0.92638888888888649</v>
      </c>
      <c r="DS52" s="100"/>
      <c r="DT52" s="100"/>
      <c r="DU52" s="100">
        <v>0.94305555555555554</v>
      </c>
      <c r="DV52" s="100"/>
      <c r="DW52" s="100"/>
      <c r="DX52" s="100">
        <v>0.95972222222222214</v>
      </c>
      <c r="DY52" s="100"/>
      <c r="DZ52" s="100">
        <v>0.97638888888888897</v>
      </c>
      <c r="EA52" s="98"/>
      <c r="EB52" s="101"/>
      <c r="EC52" s="101"/>
      <c r="ED52" s="101"/>
      <c r="EE52" s="101"/>
      <c r="EF52" s="101"/>
    </row>
    <row r="53" spans="1:136" ht="18" customHeight="1">
      <c r="A53" s="98"/>
      <c r="B53" s="99" t="s">
        <v>29</v>
      </c>
      <c r="C53" s="100"/>
      <c r="D53" s="100"/>
      <c r="E53" s="100">
        <v>0.27708333333333335</v>
      </c>
      <c r="F53" s="100"/>
      <c r="G53" s="100"/>
      <c r="H53" s="100">
        <v>0.29374999999999996</v>
      </c>
      <c r="I53" s="100"/>
      <c r="J53" s="100"/>
      <c r="K53" s="100">
        <v>0.31041666666666656</v>
      </c>
      <c r="L53" s="100"/>
      <c r="M53" s="100"/>
      <c r="N53" s="100">
        <v>0.32708333333333317</v>
      </c>
      <c r="O53" s="100"/>
      <c r="P53" s="100"/>
      <c r="Q53" s="100">
        <v>0.34374999999999978</v>
      </c>
      <c r="R53" s="100"/>
      <c r="S53" s="100"/>
      <c r="T53" s="100">
        <v>0.36041666666666639</v>
      </c>
      <c r="U53" s="100"/>
      <c r="V53" s="100"/>
      <c r="W53" s="100">
        <v>0.37708333333333299</v>
      </c>
      <c r="X53" s="100"/>
      <c r="Y53" s="100"/>
      <c r="Z53" s="100">
        <v>0.3937499999999996</v>
      </c>
      <c r="AA53" s="100"/>
      <c r="AB53" s="100"/>
      <c r="AC53" s="100">
        <v>0.41041666666666621</v>
      </c>
      <c r="AD53" s="100"/>
      <c r="AE53" s="100"/>
      <c r="AF53" s="100">
        <v>0.42708333333333282</v>
      </c>
      <c r="AG53" s="100"/>
      <c r="AH53" s="100"/>
      <c r="AI53" s="100">
        <v>0.44374999999999942</v>
      </c>
      <c r="AJ53" s="100"/>
      <c r="AK53" s="100"/>
      <c r="AL53" s="100">
        <v>0.46041666666666603</v>
      </c>
      <c r="AM53" s="100"/>
      <c r="AN53" s="100"/>
      <c r="AO53" s="100">
        <v>0.47708333333333264</v>
      </c>
      <c r="AP53" s="100"/>
      <c r="AQ53" s="100"/>
      <c r="AR53" s="100">
        <v>0.49374999999999925</v>
      </c>
      <c r="AS53" s="100"/>
      <c r="AT53" s="100"/>
      <c r="AU53" s="100">
        <v>0.51041666666666585</v>
      </c>
      <c r="AV53" s="100"/>
      <c r="AW53" s="100"/>
      <c r="AX53" s="100">
        <v>0.52708333333333246</v>
      </c>
      <c r="AY53" s="100"/>
      <c r="AZ53" s="100"/>
      <c r="BA53" s="100">
        <v>0.54374999999999907</v>
      </c>
      <c r="BB53" s="100"/>
      <c r="BC53" s="100"/>
      <c r="BD53" s="100">
        <v>0.56041666666666567</v>
      </c>
      <c r="BE53" s="100"/>
      <c r="BF53" s="100"/>
      <c r="BG53" s="100">
        <v>0.57708333333333228</v>
      </c>
      <c r="BH53" s="100"/>
      <c r="BI53" s="100"/>
      <c r="BJ53" s="100">
        <v>0.59374999999999889</v>
      </c>
      <c r="BK53" s="100"/>
      <c r="BL53" s="100"/>
      <c r="BM53" s="100">
        <v>0.6104166666666655</v>
      </c>
      <c r="BN53" s="100"/>
      <c r="BO53" s="100"/>
      <c r="BP53" s="100">
        <v>0.6270833333333321</v>
      </c>
      <c r="BQ53" s="100"/>
      <c r="BR53" s="100"/>
      <c r="BS53" s="100">
        <v>0.64374999999999871</v>
      </c>
      <c r="BT53" s="100"/>
      <c r="BU53" s="100"/>
      <c r="BV53" s="100">
        <v>0.66041666666666532</v>
      </c>
      <c r="BW53" s="100"/>
      <c r="BX53" s="100"/>
      <c r="BY53" s="100">
        <v>0.67708333333333193</v>
      </c>
      <c r="BZ53" s="100"/>
      <c r="CA53" s="100"/>
      <c r="CB53" s="100">
        <v>0.69374999999999853</v>
      </c>
      <c r="CC53" s="100"/>
      <c r="CD53" s="100"/>
      <c r="CE53" s="100">
        <v>0.71041666666666514</v>
      </c>
      <c r="CF53" s="100"/>
      <c r="CG53" s="100"/>
      <c r="CH53" s="100">
        <v>0.72708333333333175</v>
      </c>
      <c r="CI53" s="100"/>
      <c r="CJ53" s="100"/>
      <c r="CK53" s="100">
        <v>0.74374999999999836</v>
      </c>
      <c r="CL53" s="100"/>
      <c r="CM53" s="100"/>
      <c r="CN53" s="100">
        <v>0.76041666666666496</v>
      </c>
      <c r="CO53" s="100"/>
      <c r="CP53" s="100"/>
      <c r="CQ53" s="100">
        <v>0.77708333333333157</v>
      </c>
      <c r="CR53" s="100"/>
      <c r="CS53" s="100"/>
      <c r="CT53" s="100">
        <v>0.79374999999999818</v>
      </c>
      <c r="CU53" s="100"/>
      <c r="CV53" s="100"/>
      <c r="CW53" s="100">
        <v>0.81041666666666479</v>
      </c>
      <c r="CX53" s="100"/>
      <c r="CY53" s="100"/>
      <c r="CZ53" s="100">
        <v>0.82708333333333139</v>
      </c>
      <c r="DA53" s="100"/>
      <c r="DB53" s="100"/>
      <c r="DC53" s="100">
        <v>0.843749999999998</v>
      </c>
      <c r="DD53" s="100"/>
      <c r="DE53" s="100"/>
      <c r="DF53" s="100">
        <v>0.86041666666666461</v>
      </c>
      <c r="DG53" s="100"/>
      <c r="DH53" s="100"/>
      <c r="DI53" s="100">
        <v>0.87708333333333122</v>
      </c>
      <c r="DJ53" s="100"/>
      <c r="DK53" s="100"/>
      <c r="DL53" s="100">
        <v>0.89374999999999782</v>
      </c>
      <c r="DM53" s="100"/>
      <c r="DN53" s="100"/>
      <c r="DO53" s="100">
        <v>0.91041666666666443</v>
      </c>
      <c r="DP53" s="100"/>
      <c r="DQ53" s="100"/>
      <c r="DR53" s="100">
        <v>0.92708333333333104</v>
      </c>
      <c r="DS53" s="100"/>
      <c r="DT53" s="100"/>
      <c r="DU53" s="100">
        <v>0.94374999999999998</v>
      </c>
      <c r="DV53" s="100"/>
      <c r="DW53" s="100"/>
      <c r="DX53" s="100">
        <v>0.96041666666666659</v>
      </c>
      <c r="DY53" s="100"/>
      <c r="DZ53" s="100">
        <v>0.97708333333333341</v>
      </c>
      <c r="EA53" s="98"/>
      <c r="EB53" s="101"/>
      <c r="EC53" s="101"/>
      <c r="ED53" s="101"/>
      <c r="EE53" s="101"/>
      <c r="EF53" s="101"/>
    </row>
    <row r="54" spans="1:136" ht="18" customHeight="1">
      <c r="A54" s="98"/>
      <c r="B54" s="99" t="s">
        <v>21</v>
      </c>
      <c r="C54" s="100">
        <v>0.27083333333333331</v>
      </c>
      <c r="D54" s="100"/>
      <c r="E54" s="100"/>
      <c r="F54" s="100">
        <v>0.28749999999999992</v>
      </c>
      <c r="G54" s="100"/>
      <c r="H54" s="100"/>
      <c r="I54" s="100">
        <v>0.30416666666666653</v>
      </c>
      <c r="J54" s="100"/>
      <c r="K54" s="100"/>
      <c r="L54" s="100">
        <v>0.32083333333333314</v>
      </c>
      <c r="M54" s="100"/>
      <c r="N54" s="100"/>
      <c r="O54" s="100">
        <v>0.33749999999999974</v>
      </c>
      <c r="P54" s="100"/>
      <c r="Q54" s="100"/>
      <c r="R54" s="100">
        <v>0.35416666666666635</v>
      </c>
      <c r="S54" s="100"/>
      <c r="T54" s="100"/>
      <c r="U54" s="100">
        <v>0.37083333333333296</v>
      </c>
      <c r="V54" s="100"/>
      <c r="W54" s="100"/>
      <c r="X54" s="100">
        <v>0.38749999999999957</v>
      </c>
      <c r="Y54" s="100"/>
      <c r="Z54" s="100"/>
      <c r="AA54" s="100">
        <v>0.40416666666666617</v>
      </c>
      <c r="AB54" s="100"/>
      <c r="AC54" s="100"/>
      <c r="AD54" s="100">
        <v>0.42083333333333278</v>
      </c>
      <c r="AE54" s="100"/>
      <c r="AF54" s="100"/>
      <c r="AG54" s="100">
        <v>0.43749999999999939</v>
      </c>
      <c r="AH54" s="100"/>
      <c r="AI54" s="100"/>
      <c r="AJ54" s="100">
        <v>0.454166666666666</v>
      </c>
      <c r="AK54" s="100"/>
      <c r="AL54" s="100"/>
      <c r="AM54" s="100">
        <v>0.4708333333333326</v>
      </c>
      <c r="AN54" s="100"/>
      <c r="AO54" s="100"/>
      <c r="AP54" s="100">
        <v>0.48749999999999921</v>
      </c>
      <c r="AQ54" s="100"/>
      <c r="AR54" s="100"/>
      <c r="AS54" s="100">
        <v>0.50416666666666587</v>
      </c>
      <c r="AT54" s="100"/>
      <c r="AU54" s="100"/>
      <c r="AV54" s="100">
        <v>0.52083333333333248</v>
      </c>
      <c r="AW54" s="100"/>
      <c r="AX54" s="100"/>
      <c r="AY54" s="100">
        <v>0.53749999999999909</v>
      </c>
      <c r="AZ54" s="100"/>
      <c r="BA54" s="100"/>
      <c r="BB54" s="100">
        <v>0.5541666666666657</v>
      </c>
      <c r="BC54" s="100"/>
      <c r="BD54" s="100"/>
      <c r="BE54" s="100">
        <v>0.5708333333333323</v>
      </c>
      <c r="BF54" s="100"/>
      <c r="BG54" s="100"/>
      <c r="BH54" s="100">
        <v>0.58749999999999891</v>
      </c>
      <c r="BI54" s="100"/>
      <c r="BJ54" s="100"/>
      <c r="BK54" s="100">
        <v>0.60416666666666552</v>
      </c>
      <c r="BL54" s="100"/>
      <c r="BM54" s="100"/>
      <c r="BN54" s="100">
        <v>0.62083333333333213</v>
      </c>
      <c r="BO54" s="100"/>
      <c r="BP54" s="100"/>
      <c r="BQ54" s="100">
        <v>0.63749999999999873</v>
      </c>
      <c r="BR54" s="100"/>
      <c r="BS54" s="100"/>
      <c r="BT54" s="100">
        <v>0.65416666666666534</v>
      </c>
      <c r="BU54" s="100"/>
      <c r="BV54" s="100"/>
      <c r="BW54" s="100">
        <v>0.67083333333333195</v>
      </c>
      <c r="BX54" s="100"/>
      <c r="BY54" s="100"/>
      <c r="BZ54" s="100">
        <v>0.68749999999999856</v>
      </c>
      <c r="CA54" s="100"/>
      <c r="CB54" s="100"/>
      <c r="CC54" s="100">
        <v>0.70416666666666516</v>
      </c>
      <c r="CD54" s="100"/>
      <c r="CE54" s="100"/>
      <c r="CF54" s="100">
        <v>0.72083333333333177</v>
      </c>
      <c r="CG54" s="100"/>
      <c r="CH54" s="100"/>
      <c r="CI54" s="100">
        <v>0.73749999999999838</v>
      </c>
      <c r="CJ54" s="100"/>
      <c r="CK54" s="100"/>
      <c r="CL54" s="100">
        <v>0.75416666666666499</v>
      </c>
      <c r="CM54" s="100"/>
      <c r="CN54" s="100"/>
      <c r="CO54" s="100">
        <v>0.77083333333333159</v>
      </c>
      <c r="CP54" s="100"/>
      <c r="CQ54" s="100"/>
      <c r="CR54" s="100">
        <v>0.7874999999999982</v>
      </c>
      <c r="CS54" s="100"/>
      <c r="CT54" s="100"/>
      <c r="CU54" s="100">
        <v>0.80416666666666481</v>
      </c>
      <c r="CV54" s="100"/>
      <c r="CW54" s="100"/>
      <c r="CX54" s="100">
        <v>0.82083333333333142</v>
      </c>
      <c r="CY54" s="100"/>
      <c r="CZ54" s="100"/>
      <c r="DA54" s="100">
        <v>0.83749999999999802</v>
      </c>
      <c r="DB54" s="100"/>
      <c r="DC54" s="100"/>
      <c r="DD54" s="100">
        <v>0.85416666666666463</v>
      </c>
      <c r="DE54" s="100"/>
      <c r="DF54" s="100"/>
      <c r="DG54" s="100">
        <v>0.87083333333333124</v>
      </c>
      <c r="DH54" s="100"/>
      <c r="DI54" s="100"/>
      <c r="DJ54" s="100">
        <v>0.88749999999999785</v>
      </c>
      <c r="DK54" s="100"/>
      <c r="DL54" s="100"/>
      <c r="DM54" s="100">
        <v>0.90416666666666445</v>
      </c>
      <c r="DN54" s="100"/>
      <c r="DO54" s="100"/>
      <c r="DP54" s="100">
        <v>0.92083333333333106</v>
      </c>
      <c r="DQ54" s="100"/>
      <c r="DR54" s="100"/>
      <c r="DS54" s="100">
        <v>0.93749999999999767</v>
      </c>
      <c r="DT54" s="100"/>
      <c r="DU54" s="100"/>
      <c r="DV54" s="100">
        <v>0.95416666666666428</v>
      </c>
      <c r="DW54" s="100"/>
      <c r="DX54" s="100"/>
      <c r="DY54" s="100">
        <v>0.97083333333333333</v>
      </c>
      <c r="DZ54" s="100"/>
      <c r="EA54" s="98"/>
      <c r="EB54" s="101"/>
      <c r="EC54" s="101"/>
      <c r="ED54" s="101"/>
      <c r="EE54" s="101"/>
      <c r="EF54" s="101"/>
    </row>
    <row r="55" spans="1:136" ht="18" customHeight="1">
      <c r="A55" s="98"/>
      <c r="B55" s="99" t="s">
        <v>96</v>
      </c>
      <c r="C55" s="100"/>
      <c r="D55" s="100"/>
      <c r="E55" s="100">
        <v>0.27777777777777779</v>
      </c>
      <c r="F55" s="100"/>
      <c r="G55" s="100"/>
      <c r="H55" s="100">
        <v>0.2944444444444444</v>
      </c>
      <c r="I55" s="100"/>
      <c r="J55" s="100"/>
      <c r="K55" s="100">
        <v>0.31111111111111101</v>
      </c>
      <c r="L55" s="100"/>
      <c r="M55" s="100"/>
      <c r="N55" s="100">
        <v>0.32777777777777761</v>
      </c>
      <c r="O55" s="100"/>
      <c r="P55" s="100"/>
      <c r="Q55" s="100">
        <v>0.34444444444444422</v>
      </c>
      <c r="R55" s="100"/>
      <c r="S55" s="100"/>
      <c r="T55" s="100">
        <v>0.36111111111111083</v>
      </c>
      <c r="U55" s="100"/>
      <c r="V55" s="100"/>
      <c r="W55" s="100">
        <v>0.37777777777777743</v>
      </c>
      <c r="X55" s="100"/>
      <c r="Y55" s="100"/>
      <c r="Z55" s="100">
        <v>0.39444444444444404</v>
      </c>
      <c r="AA55" s="100"/>
      <c r="AB55" s="100"/>
      <c r="AC55" s="100">
        <v>0.41111111111111065</v>
      </c>
      <c r="AD55" s="100"/>
      <c r="AE55" s="100"/>
      <c r="AF55" s="100">
        <v>0.42777777777777726</v>
      </c>
      <c r="AG55" s="100"/>
      <c r="AH55" s="100"/>
      <c r="AI55" s="100">
        <v>0.44444444444444386</v>
      </c>
      <c r="AJ55" s="100"/>
      <c r="AK55" s="100"/>
      <c r="AL55" s="100">
        <v>0.46111111111111047</v>
      </c>
      <c r="AM55" s="100"/>
      <c r="AN55" s="100"/>
      <c r="AO55" s="100">
        <v>0.47777777777777708</v>
      </c>
      <c r="AP55" s="100"/>
      <c r="AQ55" s="100"/>
      <c r="AR55" s="100">
        <v>0.49444444444444369</v>
      </c>
      <c r="AS55" s="100"/>
      <c r="AT55" s="100"/>
      <c r="AU55" s="100">
        <v>0.51111111111111029</v>
      </c>
      <c r="AV55" s="100"/>
      <c r="AW55" s="100"/>
      <c r="AX55" s="100">
        <v>0.5277777777777769</v>
      </c>
      <c r="AY55" s="100"/>
      <c r="AZ55" s="100"/>
      <c r="BA55" s="100">
        <v>0.54444444444444351</v>
      </c>
      <c r="BB55" s="100"/>
      <c r="BC55" s="100"/>
      <c r="BD55" s="100">
        <v>0.56111111111111012</v>
      </c>
      <c r="BE55" s="100"/>
      <c r="BF55" s="100"/>
      <c r="BG55" s="100">
        <v>0.57777777777777672</v>
      </c>
      <c r="BH55" s="100"/>
      <c r="BI55" s="100"/>
      <c r="BJ55" s="100">
        <v>0.59444444444444333</v>
      </c>
      <c r="BK55" s="100"/>
      <c r="BL55" s="100"/>
      <c r="BM55" s="100">
        <v>0.61111111111110994</v>
      </c>
      <c r="BN55" s="100"/>
      <c r="BO55" s="100"/>
      <c r="BP55" s="100">
        <v>0.62777777777777655</v>
      </c>
      <c r="BQ55" s="100"/>
      <c r="BR55" s="100"/>
      <c r="BS55" s="100">
        <v>0.64444444444444315</v>
      </c>
      <c r="BT55" s="100"/>
      <c r="BU55" s="100"/>
      <c r="BV55" s="100">
        <v>0.66111111111110976</v>
      </c>
      <c r="BW55" s="100"/>
      <c r="BX55" s="100"/>
      <c r="BY55" s="100">
        <v>0.67777777777777637</v>
      </c>
      <c r="BZ55" s="100"/>
      <c r="CA55" s="100"/>
      <c r="CB55" s="100">
        <v>0.69444444444444298</v>
      </c>
      <c r="CC55" s="100"/>
      <c r="CD55" s="100"/>
      <c r="CE55" s="100">
        <v>0.71111111111110958</v>
      </c>
      <c r="CF55" s="100"/>
      <c r="CG55" s="100"/>
      <c r="CH55" s="100">
        <v>0.72777777777777619</v>
      </c>
      <c r="CI55" s="100"/>
      <c r="CJ55" s="100"/>
      <c r="CK55" s="100">
        <v>0.7444444444444428</v>
      </c>
      <c r="CL55" s="100"/>
      <c r="CM55" s="100"/>
      <c r="CN55" s="100">
        <v>0.76111111111110941</v>
      </c>
      <c r="CO55" s="100"/>
      <c r="CP55" s="100"/>
      <c r="CQ55" s="100">
        <v>0.77777777777777601</v>
      </c>
      <c r="CR55" s="100"/>
      <c r="CS55" s="100"/>
      <c r="CT55" s="100">
        <v>0.79444444444444262</v>
      </c>
      <c r="CU55" s="100"/>
      <c r="CV55" s="100"/>
      <c r="CW55" s="100">
        <v>0.81111111111110923</v>
      </c>
      <c r="CX55" s="100"/>
      <c r="CY55" s="100"/>
      <c r="CZ55" s="100">
        <v>0.82777777777777584</v>
      </c>
      <c r="DA55" s="100"/>
      <c r="DB55" s="100"/>
      <c r="DC55" s="100">
        <v>0.84444444444444244</v>
      </c>
      <c r="DD55" s="100"/>
      <c r="DE55" s="100"/>
      <c r="DF55" s="100">
        <v>0.86111111111110905</v>
      </c>
      <c r="DG55" s="100"/>
      <c r="DH55" s="100"/>
      <c r="DI55" s="100">
        <v>0.87777777777777566</v>
      </c>
      <c r="DJ55" s="100"/>
      <c r="DK55" s="100"/>
      <c r="DL55" s="100">
        <v>0.89444444444444227</v>
      </c>
      <c r="DM55" s="100"/>
      <c r="DN55" s="100"/>
      <c r="DO55" s="100">
        <v>0.91111111111110887</v>
      </c>
      <c r="DP55" s="100"/>
      <c r="DQ55" s="100"/>
      <c r="DR55" s="100">
        <v>0.92777777777777548</v>
      </c>
      <c r="DS55" s="100"/>
      <c r="DT55" s="100"/>
      <c r="DU55" s="100">
        <v>0.94444444444444453</v>
      </c>
      <c r="DV55" s="100"/>
      <c r="DW55" s="100"/>
      <c r="DX55" s="100">
        <v>0.96111111111111114</v>
      </c>
      <c r="DY55" s="100"/>
      <c r="DZ55" s="100">
        <v>0.97777777777777775</v>
      </c>
      <c r="EA55" s="98"/>
      <c r="EB55" s="101"/>
      <c r="EC55" s="101"/>
      <c r="ED55" s="101"/>
      <c r="EE55" s="101"/>
      <c r="EF55" s="101"/>
    </row>
    <row r="56" spans="1:136" ht="18" customHeight="1">
      <c r="A56" s="98"/>
      <c r="B56" s="99" t="s">
        <v>95</v>
      </c>
      <c r="C56" s="100"/>
      <c r="D56" s="100"/>
      <c r="E56" s="100">
        <v>0.27847222222222223</v>
      </c>
      <c r="F56" s="100"/>
      <c r="G56" s="100"/>
      <c r="H56" s="100">
        <v>0.29513888888888884</v>
      </c>
      <c r="I56" s="100"/>
      <c r="J56" s="100"/>
      <c r="K56" s="100">
        <v>0.31180555555555545</v>
      </c>
      <c r="L56" s="100"/>
      <c r="M56" s="100"/>
      <c r="N56" s="100">
        <v>0.32847222222222205</v>
      </c>
      <c r="O56" s="100"/>
      <c r="P56" s="100"/>
      <c r="Q56" s="100">
        <v>0.34513888888888866</v>
      </c>
      <c r="R56" s="100"/>
      <c r="S56" s="100"/>
      <c r="T56" s="100">
        <v>0.36180555555555527</v>
      </c>
      <c r="U56" s="100"/>
      <c r="V56" s="100"/>
      <c r="W56" s="100">
        <v>0.37847222222222188</v>
      </c>
      <c r="X56" s="100"/>
      <c r="Y56" s="100"/>
      <c r="Z56" s="100">
        <v>0.39513888888888848</v>
      </c>
      <c r="AA56" s="100"/>
      <c r="AB56" s="100"/>
      <c r="AC56" s="100">
        <v>0.41180555555555509</v>
      </c>
      <c r="AD56" s="100"/>
      <c r="AE56" s="100"/>
      <c r="AF56" s="100">
        <v>0.4284722222222217</v>
      </c>
      <c r="AG56" s="100"/>
      <c r="AH56" s="100"/>
      <c r="AI56" s="100">
        <v>0.44513888888888831</v>
      </c>
      <c r="AJ56" s="100"/>
      <c r="AK56" s="100"/>
      <c r="AL56" s="100">
        <v>0.46180555555555491</v>
      </c>
      <c r="AM56" s="100"/>
      <c r="AN56" s="100"/>
      <c r="AO56" s="100">
        <v>0.47847222222222152</v>
      </c>
      <c r="AP56" s="100"/>
      <c r="AQ56" s="100"/>
      <c r="AR56" s="100">
        <v>0.49513888888888813</v>
      </c>
      <c r="AS56" s="100"/>
      <c r="AT56" s="100"/>
      <c r="AU56" s="100">
        <v>0.51180555555555474</v>
      </c>
      <c r="AV56" s="100"/>
      <c r="AW56" s="100"/>
      <c r="AX56" s="100">
        <v>0.52847222222222134</v>
      </c>
      <c r="AY56" s="100"/>
      <c r="AZ56" s="100"/>
      <c r="BA56" s="100">
        <v>0.54513888888888795</v>
      </c>
      <c r="BB56" s="100"/>
      <c r="BC56" s="100"/>
      <c r="BD56" s="100">
        <v>0.56180555555555456</v>
      </c>
      <c r="BE56" s="100"/>
      <c r="BF56" s="100"/>
      <c r="BG56" s="100">
        <v>0.57847222222222117</v>
      </c>
      <c r="BH56" s="100"/>
      <c r="BI56" s="100"/>
      <c r="BJ56" s="100">
        <v>0.59513888888888777</v>
      </c>
      <c r="BK56" s="100"/>
      <c r="BL56" s="100"/>
      <c r="BM56" s="100">
        <v>0.61180555555555438</v>
      </c>
      <c r="BN56" s="100"/>
      <c r="BO56" s="100"/>
      <c r="BP56" s="100">
        <v>0.62847222222222099</v>
      </c>
      <c r="BQ56" s="100"/>
      <c r="BR56" s="100"/>
      <c r="BS56" s="100">
        <v>0.6451388888888876</v>
      </c>
      <c r="BT56" s="100"/>
      <c r="BU56" s="100"/>
      <c r="BV56" s="100">
        <v>0.6618055555555542</v>
      </c>
      <c r="BW56" s="100"/>
      <c r="BX56" s="100"/>
      <c r="BY56" s="100">
        <v>0.67847222222222081</v>
      </c>
      <c r="BZ56" s="100"/>
      <c r="CA56" s="100"/>
      <c r="CB56" s="100">
        <v>0.69513888888888742</v>
      </c>
      <c r="CC56" s="100"/>
      <c r="CD56" s="100"/>
      <c r="CE56" s="100">
        <v>0.71180555555555403</v>
      </c>
      <c r="CF56" s="100"/>
      <c r="CG56" s="100"/>
      <c r="CH56" s="100">
        <v>0.72847222222222063</v>
      </c>
      <c r="CI56" s="100"/>
      <c r="CJ56" s="100"/>
      <c r="CK56" s="100">
        <v>0.74513888888888724</v>
      </c>
      <c r="CL56" s="100"/>
      <c r="CM56" s="100"/>
      <c r="CN56" s="100">
        <v>0.76180555555555385</v>
      </c>
      <c r="CO56" s="100"/>
      <c r="CP56" s="100"/>
      <c r="CQ56" s="100">
        <v>0.77847222222222046</v>
      </c>
      <c r="CR56" s="100"/>
      <c r="CS56" s="100"/>
      <c r="CT56" s="100">
        <v>0.79513888888888706</v>
      </c>
      <c r="CU56" s="100"/>
      <c r="CV56" s="100"/>
      <c r="CW56" s="100">
        <v>0.81180555555555367</v>
      </c>
      <c r="CX56" s="100"/>
      <c r="CY56" s="100"/>
      <c r="CZ56" s="100">
        <v>0.82847222222222028</v>
      </c>
      <c r="DA56" s="100"/>
      <c r="DB56" s="100"/>
      <c r="DC56" s="100">
        <v>0.84513888888888689</v>
      </c>
      <c r="DD56" s="100"/>
      <c r="DE56" s="100"/>
      <c r="DF56" s="100">
        <v>0.86180555555555349</v>
      </c>
      <c r="DG56" s="100"/>
      <c r="DH56" s="100"/>
      <c r="DI56" s="100">
        <v>0.8784722222222201</v>
      </c>
      <c r="DJ56" s="100"/>
      <c r="DK56" s="100"/>
      <c r="DL56" s="100">
        <v>0.89513888888888671</v>
      </c>
      <c r="DM56" s="100"/>
      <c r="DN56" s="100"/>
      <c r="DO56" s="100">
        <v>0.91180555555555332</v>
      </c>
      <c r="DP56" s="100"/>
      <c r="DQ56" s="100"/>
      <c r="DR56" s="100">
        <v>0.92847222222221992</v>
      </c>
      <c r="DS56" s="100"/>
      <c r="DT56" s="100"/>
      <c r="DU56" s="100">
        <v>0.94513888888888886</v>
      </c>
      <c r="DV56" s="100"/>
      <c r="DW56" s="100"/>
      <c r="DX56" s="100">
        <v>0.96180555555555547</v>
      </c>
      <c r="DY56" s="100"/>
      <c r="DZ56" s="100">
        <v>0.97847222222222208</v>
      </c>
      <c r="EA56" s="98"/>
      <c r="EB56" s="101"/>
      <c r="EC56" s="101"/>
      <c r="ED56" s="101"/>
      <c r="EE56" s="101"/>
      <c r="EF56" s="101"/>
    </row>
    <row r="57" spans="1:136" ht="18" customHeight="1">
      <c r="A57" s="98"/>
      <c r="B57" s="99" t="s">
        <v>94</v>
      </c>
      <c r="C57" s="100"/>
      <c r="D57" s="100"/>
      <c r="E57" s="100">
        <v>0.27916666666666667</v>
      </c>
      <c r="F57" s="100"/>
      <c r="G57" s="100"/>
      <c r="H57" s="100">
        <v>0.29583333333333328</v>
      </c>
      <c r="I57" s="100"/>
      <c r="J57" s="100"/>
      <c r="K57" s="100">
        <v>0.31249999999999989</v>
      </c>
      <c r="L57" s="100"/>
      <c r="M57" s="100"/>
      <c r="N57" s="100">
        <v>0.3291666666666665</v>
      </c>
      <c r="O57" s="100"/>
      <c r="P57" s="100"/>
      <c r="Q57" s="100">
        <v>0.3458333333333331</v>
      </c>
      <c r="R57" s="100"/>
      <c r="S57" s="100"/>
      <c r="T57" s="100">
        <v>0.36249999999999971</v>
      </c>
      <c r="U57" s="100"/>
      <c r="V57" s="100"/>
      <c r="W57" s="100">
        <v>0.37916666666666632</v>
      </c>
      <c r="X57" s="100"/>
      <c r="Y57" s="100"/>
      <c r="Z57" s="100">
        <v>0.39583333333333293</v>
      </c>
      <c r="AA57" s="100"/>
      <c r="AB57" s="100"/>
      <c r="AC57" s="100">
        <v>0.41249999999999953</v>
      </c>
      <c r="AD57" s="100"/>
      <c r="AE57" s="100"/>
      <c r="AF57" s="100">
        <v>0.42916666666666614</v>
      </c>
      <c r="AG57" s="100"/>
      <c r="AH57" s="100"/>
      <c r="AI57" s="100">
        <v>0.44583333333333275</v>
      </c>
      <c r="AJ57" s="100"/>
      <c r="AK57" s="100"/>
      <c r="AL57" s="100">
        <v>0.46249999999999936</v>
      </c>
      <c r="AM57" s="100"/>
      <c r="AN57" s="100"/>
      <c r="AO57" s="100">
        <v>0.47916666666666596</v>
      </c>
      <c r="AP57" s="100"/>
      <c r="AQ57" s="100"/>
      <c r="AR57" s="100">
        <v>0.49583333333333257</v>
      </c>
      <c r="AS57" s="100"/>
      <c r="AT57" s="100"/>
      <c r="AU57" s="100">
        <v>0.51249999999999918</v>
      </c>
      <c r="AV57" s="100"/>
      <c r="AW57" s="100"/>
      <c r="AX57" s="100">
        <v>0.52916666666666579</v>
      </c>
      <c r="AY57" s="100"/>
      <c r="AZ57" s="100"/>
      <c r="BA57" s="100">
        <v>0.54583333333333239</v>
      </c>
      <c r="BB57" s="100"/>
      <c r="BC57" s="100"/>
      <c r="BD57" s="100">
        <v>0.562499999999999</v>
      </c>
      <c r="BE57" s="100"/>
      <c r="BF57" s="100"/>
      <c r="BG57" s="100">
        <v>0.57916666666666561</v>
      </c>
      <c r="BH57" s="100"/>
      <c r="BI57" s="100"/>
      <c r="BJ57" s="100">
        <v>0.59583333333333222</v>
      </c>
      <c r="BK57" s="100"/>
      <c r="BL57" s="100"/>
      <c r="BM57" s="100">
        <v>0.61249999999999882</v>
      </c>
      <c r="BN57" s="100"/>
      <c r="BO57" s="100"/>
      <c r="BP57" s="100">
        <v>0.62916666666666543</v>
      </c>
      <c r="BQ57" s="100"/>
      <c r="BR57" s="100"/>
      <c r="BS57" s="100">
        <v>0.64583333333333204</v>
      </c>
      <c r="BT57" s="100"/>
      <c r="BU57" s="100"/>
      <c r="BV57" s="100">
        <v>0.66249999999999865</v>
      </c>
      <c r="BW57" s="100"/>
      <c r="BX57" s="100"/>
      <c r="BY57" s="100">
        <v>0.67916666666666525</v>
      </c>
      <c r="BZ57" s="100"/>
      <c r="CA57" s="100"/>
      <c r="CB57" s="100">
        <v>0.69583333333333186</v>
      </c>
      <c r="CC57" s="100"/>
      <c r="CD57" s="100"/>
      <c r="CE57" s="100">
        <v>0.71249999999999847</v>
      </c>
      <c r="CF57" s="100"/>
      <c r="CG57" s="100"/>
      <c r="CH57" s="100">
        <v>0.72916666666666508</v>
      </c>
      <c r="CI57" s="100"/>
      <c r="CJ57" s="100"/>
      <c r="CK57" s="100">
        <v>0.74583333333333168</v>
      </c>
      <c r="CL57" s="100"/>
      <c r="CM57" s="100"/>
      <c r="CN57" s="100">
        <v>0.76249999999999829</v>
      </c>
      <c r="CO57" s="100"/>
      <c r="CP57" s="100"/>
      <c r="CQ57" s="100">
        <v>0.7791666666666649</v>
      </c>
      <c r="CR57" s="100"/>
      <c r="CS57" s="100"/>
      <c r="CT57" s="100">
        <v>0.79583333333333151</v>
      </c>
      <c r="CU57" s="100"/>
      <c r="CV57" s="100"/>
      <c r="CW57" s="100">
        <v>0.81249999999999811</v>
      </c>
      <c r="CX57" s="100"/>
      <c r="CY57" s="100"/>
      <c r="CZ57" s="100">
        <v>0.82916666666666472</v>
      </c>
      <c r="DA57" s="100"/>
      <c r="DB57" s="100"/>
      <c r="DC57" s="100">
        <v>0.84583333333333133</v>
      </c>
      <c r="DD57" s="100"/>
      <c r="DE57" s="100"/>
      <c r="DF57" s="100">
        <v>0.86249999999999793</v>
      </c>
      <c r="DG57" s="100"/>
      <c r="DH57" s="100"/>
      <c r="DI57" s="100">
        <v>0.87916666666666454</v>
      </c>
      <c r="DJ57" s="100"/>
      <c r="DK57" s="100"/>
      <c r="DL57" s="100">
        <v>0.89583333333333115</v>
      </c>
      <c r="DM57" s="100"/>
      <c r="DN57" s="100"/>
      <c r="DO57" s="100">
        <v>0.91249999999999776</v>
      </c>
      <c r="DP57" s="100"/>
      <c r="DQ57" s="100"/>
      <c r="DR57" s="100">
        <v>0.92916666666666436</v>
      </c>
      <c r="DS57" s="100"/>
      <c r="DT57" s="100"/>
      <c r="DU57" s="100">
        <v>0.9458333333333333</v>
      </c>
      <c r="DV57" s="100"/>
      <c r="DW57" s="100"/>
      <c r="DX57" s="100">
        <v>0.96249999999999991</v>
      </c>
      <c r="DY57" s="100"/>
      <c r="DZ57" s="100">
        <v>0.97916666666666652</v>
      </c>
      <c r="EA57" s="98"/>
      <c r="EB57" s="101"/>
      <c r="EC57" s="101"/>
      <c r="ED57" s="101"/>
      <c r="EE57" s="101"/>
      <c r="EF57" s="101"/>
    </row>
    <row r="58" spans="1:136" ht="18" customHeight="1">
      <c r="A58" s="98"/>
      <c r="B58" s="99" t="s">
        <v>93</v>
      </c>
      <c r="C58" s="100"/>
      <c r="D58" s="100"/>
      <c r="E58" s="100">
        <v>0.27986111111111112</v>
      </c>
      <c r="F58" s="100"/>
      <c r="G58" s="100"/>
      <c r="H58" s="100">
        <v>0.29652777777777772</v>
      </c>
      <c r="I58" s="100"/>
      <c r="J58" s="100"/>
      <c r="K58" s="100">
        <v>0.31319444444444433</v>
      </c>
      <c r="L58" s="100"/>
      <c r="M58" s="100"/>
      <c r="N58" s="100">
        <v>0.32986111111111094</v>
      </c>
      <c r="O58" s="100"/>
      <c r="P58" s="100"/>
      <c r="Q58" s="100">
        <v>0.34652777777777755</v>
      </c>
      <c r="R58" s="100"/>
      <c r="S58" s="100"/>
      <c r="T58" s="100">
        <v>0.36319444444444415</v>
      </c>
      <c r="U58" s="100"/>
      <c r="V58" s="100"/>
      <c r="W58" s="100">
        <v>0.37986111111111076</v>
      </c>
      <c r="X58" s="100"/>
      <c r="Y58" s="100"/>
      <c r="Z58" s="100">
        <v>0.39652777777777737</v>
      </c>
      <c r="AA58" s="100"/>
      <c r="AB58" s="100"/>
      <c r="AC58" s="100">
        <v>0.41319444444444398</v>
      </c>
      <c r="AD58" s="100"/>
      <c r="AE58" s="100"/>
      <c r="AF58" s="100">
        <v>0.42986111111111058</v>
      </c>
      <c r="AG58" s="100"/>
      <c r="AH58" s="100"/>
      <c r="AI58" s="100">
        <v>0.44652777777777719</v>
      </c>
      <c r="AJ58" s="100"/>
      <c r="AK58" s="100"/>
      <c r="AL58" s="100">
        <v>0.4631944444444438</v>
      </c>
      <c r="AM58" s="100"/>
      <c r="AN58" s="100"/>
      <c r="AO58" s="100">
        <v>0.47986111111111041</v>
      </c>
      <c r="AP58" s="100"/>
      <c r="AQ58" s="100"/>
      <c r="AR58" s="100">
        <v>0.49652777777777701</v>
      </c>
      <c r="AS58" s="100"/>
      <c r="AT58" s="100"/>
      <c r="AU58" s="100">
        <v>0.51319444444444362</v>
      </c>
      <c r="AV58" s="100"/>
      <c r="AW58" s="100"/>
      <c r="AX58" s="100">
        <v>0.52986111111111023</v>
      </c>
      <c r="AY58" s="100"/>
      <c r="AZ58" s="100"/>
      <c r="BA58" s="100">
        <v>0.54652777777777684</v>
      </c>
      <c r="BB58" s="100"/>
      <c r="BC58" s="100"/>
      <c r="BD58" s="100">
        <v>0.56319444444444344</v>
      </c>
      <c r="BE58" s="100"/>
      <c r="BF58" s="100"/>
      <c r="BG58" s="100">
        <v>0.57986111111111005</v>
      </c>
      <c r="BH58" s="100"/>
      <c r="BI58" s="100"/>
      <c r="BJ58" s="100">
        <v>0.59652777777777666</v>
      </c>
      <c r="BK58" s="100"/>
      <c r="BL58" s="100"/>
      <c r="BM58" s="100">
        <v>0.61319444444444327</v>
      </c>
      <c r="BN58" s="100"/>
      <c r="BO58" s="100"/>
      <c r="BP58" s="100">
        <v>0.62986111111110987</v>
      </c>
      <c r="BQ58" s="100"/>
      <c r="BR58" s="100"/>
      <c r="BS58" s="100">
        <v>0.64652777777777648</v>
      </c>
      <c r="BT58" s="100"/>
      <c r="BU58" s="100"/>
      <c r="BV58" s="100">
        <v>0.66319444444444309</v>
      </c>
      <c r="BW58" s="100"/>
      <c r="BX58" s="100"/>
      <c r="BY58" s="100">
        <v>0.67986111111110969</v>
      </c>
      <c r="BZ58" s="100"/>
      <c r="CA58" s="100"/>
      <c r="CB58" s="100">
        <v>0.6965277777777763</v>
      </c>
      <c r="CC58" s="100"/>
      <c r="CD58" s="100"/>
      <c r="CE58" s="100">
        <v>0.71319444444444291</v>
      </c>
      <c r="CF58" s="100"/>
      <c r="CG58" s="100"/>
      <c r="CH58" s="100">
        <v>0.72986111111110952</v>
      </c>
      <c r="CI58" s="100"/>
      <c r="CJ58" s="100"/>
      <c r="CK58" s="100">
        <v>0.74652777777777612</v>
      </c>
      <c r="CL58" s="100"/>
      <c r="CM58" s="100"/>
      <c r="CN58" s="100">
        <v>0.76319444444444273</v>
      </c>
      <c r="CO58" s="100"/>
      <c r="CP58" s="100"/>
      <c r="CQ58" s="100">
        <v>0.77986111111110934</v>
      </c>
      <c r="CR58" s="100"/>
      <c r="CS58" s="100"/>
      <c r="CT58" s="100">
        <v>0.79652777777777595</v>
      </c>
      <c r="CU58" s="100"/>
      <c r="CV58" s="100"/>
      <c r="CW58" s="100">
        <v>0.81319444444444255</v>
      </c>
      <c r="CX58" s="100"/>
      <c r="CY58" s="100"/>
      <c r="CZ58" s="100">
        <v>0.82986111111110916</v>
      </c>
      <c r="DA58" s="100"/>
      <c r="DB58" s="100"/>
      <c r="DC58" s="100">
        <v>0.84652777777777577</v>
      </c>
      <c r="DD58" s="100"/>
      <c r="DE58" s="100"/>
      <c r="DF58" s="100">
        <v>0.86319444444444238</v>
      </c>
      <c r="DG58" s="100"/>
      <c r="DH58" s="100"/>
      <c r="DI58" s="100">
        <v>0.87986111111110898</v>
      </c>
      <c r="DJ58" s="100"/>
      <c r="DK58" s="100"/>
      <c r="DL58" s="100">
        <v>0.89652777777777559</v>
      </c>
      <c r="DM58" s="100"/>
      <c r="DN58" s="100"/>
      <c r="DO58" s="100">
        <v>0.9131944444444422</v>
      </c>
      <c r="DP58" s="100"/>
      <c r="DQ58" s="100"/>
      <c r="DR58" s="100">
        <v>0.92986111111110881</v>
      </c>
      <c r="DS58" s="100"/>
      <c r="DT58" s="100"/>
      <c r="DU58" s="100">
        <v>0.94652777777777775</v>
      </c>
      <c r="DV58" s="100"/>
      <c r="DW58" s="100"/>
      <c r="DX58" s="100">
        <v>0.96319444444444435</v>
      </c>
      <c r="DY58" s="100"/>
      <c r="DZ58" s="100">
        <v>0.97986111111111096</v>
      </c>
      <c r="EA58" s="98"/>
      <c r="EB58" s="101"/>
      <c r="EC58" s="101"/>
      <c r="ED58" s="101"/>
      <c r="EE58" s="101"/>
      <c r="EF58" s="101"/>
    </row>
    <row r="59" spans="1:136" ht="18" customHeight="1">
      <c r="A59" s="98"/>
      <c r="B59" s="99" t="s">
        <v>23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>
        <v>0.93819444444444444</v>
      </c>
      <c r="DT59" s="100">
        <v>0.93819444444444444</v>
      </c>
      <c r="DU59" s="100"/>
      <c r="DV59" s="100">
        <v>0.95486111111111116</v>
      </c>
      <c r="DW59" s="100">
        <v>0.95486111111111116</v>
      </c>
      <c r="DX59" s="100"/>
      <c r="DY59" s="100">
        <v>0.97152777777777777</v>
      </c>
      <c r="DZ59" s="100"/>
      <c r="EA59" s="98"/>
      <c r="EB59" s="101"/>
      <c r="EC59" s="101"/>
      <c r="ED59" s="101"/>
      <c r="EE59" s="101"/>
      <c r="EF59" s="101"/>
    </row>
    <row r="60" spans="1:136" ht="18" customHeight="1">
      <c r="A60" s="98"/>
      <c r="B60" s="99" t="s">
        <v>19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>
        <v>0.93888888888888899</v>
      </c>
      <c r="DT60" s="100">
        <v>0.93888888888888899</v>
      </c>
      <c r="DU60" s="100">
        <v>0.9472222222222223</v>
      </c>
      <c r="DV60" s="100">
        <v>0.9555555555555556</v>
      </c>
      <c r="DW60" s="100">
        <v>0.9555555555555556</v>
      </c>
      <c r="DX60" s="100">
        <v>0.96388888888888891</v>
      </c>
      <c r="DY60" s="100">
        <v>0.97222222222222221</v>
      </c>
      <c r="DZ60" s="100">
        <v>0.98055555555555562</v>
      </c>
      <c r="EA60" s="98"/>
      <c r="EB60" s="101"/>
      <c r="EC60" s="101"/>
      <c r="ED60" s="101"/>
      <c r="EE60" s="101"/>
      <c r="EF60" s="101"/>
    </row>
    <row r="61" spans="1:136" ht="18" customHeight="1">
      <c r="A61" s="98"/>
      <c r="C61" s="98"/>
      <c r="D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101"/>
      <c r="EF61" s="98"/>
    </row>
  </sheetData>
  <pageMargins left="0.7" right="0.7" top="0.75" bottom="0.75" header="0.3" footer="0.3"/>
  <pageSetup paperSize="8" scale="12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6C386-1EFB-4098-90BA-B9FA3FF105F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f572729-ef1e-46f2-b895-7c99984f1ce7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962E39-462E-4176-858D-2E317E53AB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51304-CAC7-4C1E-AEF9-B7828719A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Summaries</vt:lpstr>
      <vt:lpstr>Input</vt:lpstr>
      <vt:lpstr>214a Mo-Fri</vt:lpstr>
      <vt:lpstr>WEEK</vt:lpstr>
      <vt:lpstr>WEEKEND</vt:lpstr>
      <vt:lpstr>214a (Sat, Sun, PH)</vt:lpstr>
      <vt:lpstr>'214a (Sat, Sun, PH)'!Print_Area</vt:lpstr>
      <vt:lpstr>'214a Mo-Fri'!Print_Area</vt:lpstr>
    </vt:vector>
  </TitlesOfParts>
  <Company>City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214A</dc:title>
  <dc:subject>TIMETABLE MASTER</dc:subject>
  <dc:creator>Juanita Theron</dc:creator>
  <cp:keywords>KID</cp:keywords>
  <cp:lastModifiedBy>Wendy George</cp:lastModifiedBy>
  <cp:lastPrinted>2018-02-08T10:32:08Z</cp:lastPrinted>
  <dcterms:created xsi:type="dcterms:W3CDTF">2014-06-23T07:55:13Z</dcterms:created>
  <dcterms:modified xsi:type="dcterms:W3CDTF">2024-10-29T07:05:07Z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